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xr:revisionPtr revIDLastSave="0" documentId="13_ncr:1_{19B17B5C-61BE-4727-BB6C-223D740BBF07}" xr6:coauthVersionLast="47" xr6:coauthVersionMax="47" xr10:uidLastSave="{00000000-0000-0000-0000-000000000000}"/>
  <bookViews>
    <workbookView xWindow="28680" yWindow="-120" windowWidth="29040" windowHeight="15720" tabRatio="779" firstSheet="2" activeTab="6" xr2:uid="{00000000-000D-0000-FFFF-FFFF00000000}"/>
  </bookViews>
  <sheets>
    <sheet name="契約①_日常的維持修繕業務（委託）" sheetId="38" r:id="rId1"/>
    <sheet name="契約①_日常的維持修繕業務（工事）" sheetId="39" r:id="rId2"/>
    <sheet name="契約②_日常的設置改修工事業務" sheetId="41" r:id="rId3"/>
    <sheet name="契約③_計画的調査設計業務（調査）" sheetId="35" r:id="rId4"/>
    <sheet name="契約③_計画的調査設計業務（測量）" sheetId="36" r:id="rId5"/>
    <sheet name="契約③_計画的調査設計業務 (設計)" sheetId="37" r:id="rId6"/>
    <sheet name="契約④_計画的更新工事業務" sheetId="20" r:id="rId7"/>
    <sheet name="契約別_基礎単価表" sheetId="28" r:id="rId8"/>
  </sheets>
  <definedNames>
    <definedName name="_xlnm.Print_Area" localSheetId="0">'契約①_日常的維持修繕業務（委託）'!$B$1:$K$92</definedName>
    <definedName name="_xlnm.Print_Area" localSheetId="1">'契約①_日常的維持修繕業務（工事）'!$B$1:$K$33</definedName>
    <definedName name="_xlnm.Print_Area" localSheetId="2">契約②_日常的設置改修工事業務!$B$1:$K$286</definedName>
    <definedName name="_xlnm.Print_Area" localSheetId="5">'契約③_計画的調査設計業務 (設計)'!$B$1:$K$76</definedName>
    <definedName name="_xlnm.Print_Area" localSheetId="4">'契約③_計画的調査設計業務（測量）'!$A$1:$K$26</definedName>
    <definedName name="_xlnm.Print_Area" localSheetId="3">'契約③_計画的調査設計業務（調査）'!$B$1:$K$83</definedName>
    <definedName name="_xlnm.Print_Area" localSheetId="6">契約④_計画的更新工事業務!$B$1:$L$522</definedName>
    <definedName name="_xlnm.Print_Area" localSheetId="7">契約別_基礎単価表!$B$1:$K$546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35" l="1"/>
  <c r="H19" i="35"/>
  <c r="H11" i="35"/>
  <c r="H8" i="35"/>
  <c r="H5" i="35"/>
  <c r="H47" i="37" l="1"/>
  <c r="H46" i="37"/>
  <c r="H45" i="37"/>
  <c r="H44" i="37"/>
  <c r="G43" i="37"/>
  <c r="F43" i="37"/>
  <c r="D43" i="37"/>
  <c r="G42" i="37"/>
  <c r="F42" i="37"/>
  <c r="D42" i="37"/>
  <c r="H63" i="35"/>
  <c r="H60" i="35"/>
  <c r="H59" i="35"/>
  <c r="H45" i="35"/>
  <c r="H44" i="35"/>
  <c r="H41" i="35"/>
  <c r="H40" i="35"/>
  <c r="H38" i="35"/>
  <c r="H37" i="35"/>
  <c r="H36" i="35" l="1"/>
  <c r="H43" i="35"/>
</calcChain>
</file>

<file path=xl/sharedStrings.xml><?xml version="1.0" encoding="utf-8"?>
<sst xmlns="http://schemas.openxmlformats.org/spreadsheetml/2006/main" count="4945" uniqueCount="1040">
  <si>
    <t>費目(L1)・工種(L2)・種別(L3)・細別(L4)</t>
    <rPh sb="0" eb="2">
      <t>ヒモク</t>
    </rPh>
    <phoneticPr fontId="7"/>
  </si>
  <si>
    <t>規格</t>
    <rPh sb="0" eb="2">
      <t>キカク</t>
    </rPh>
    <phoneticPr fontId="7"/>
  </si>
  <si>
    <t>数量</t>
    <rPh sb="0" eb="2">
      <t>スウリョウ</t>
    </rPh>
    <phoneticPr fontId="7"/>
  </si>
  <si>
    <t>合意単価</t>
    <rPh sb="0" eb="2">
      <t>ゴウイ</t>
    </rPh>
    <rPh sb="2" eb="4">
      <t>タンカ</t>
    </rPh>
    <phoneticPr fontId="7"/>
  </si>
  <si>
    <t>金額</t>
    <rPh sb="0" eb="2">
      <t>キンガク</t>
    </rPh>
    <phoneticPr fontId="7"/>
  </si>
  <si>
    <t>適用</t>
    <rPh sb="0" eb="2">
      <t>テキヨウ</t>
    </rPh>
    <phoneticPr fontId="7"/>
  </si>
  <si>
    <t>業務委託費</t>
    <rPh sb="0" eb="2">
      <t>ギョウム</t>
    </rPh>
    <rPh sb="2" eb="4">
      <t>イタク</t>
    </rPh>
    <rPh sb="4" eb="5">
      <t>ヒ</t>
    </rPh>
    <phoneticPr fontId="7"/>
  </si>
  <si>
    <t>住民等対応（一次対応）</t>
    <phoneticPr fontId="8"/>
  </si>
  <si>
    <t>昼間</t>
    <rPh sb="0" eb="2">
      <t>チュウカン</t>
    </rPh>
    <phoneticPr fontId="8"/>
  </si>
  <si>
    <t>件</t>
    <rPh sb="0" eb="1">
      <t>ケン</t>
    </rPh>
    <phoneticPr fontId="8"/>
  </si>
  <si>
    <t>夜間</t>
    <rPh sb="0" eb="2">
      <t>ヤカン</t>
    </rPh>
    <phoneticPr fontId="8"/>
  </si>
  <si>
    <t>巡視工</t>
    <phoneticPr fontId="8"/>
  </si>
  <si>
    <t>ｍ</t>
    <phoneticPr fontId="8"/>
  </si>
  <si>
    <t>マンホール点検工</t>
  </si>
  <si>
    <t>か所</t>
  </si>
  <si>
    <t>管口カメラ点検工</t>
  </si>
  <si>
    <t>スクリーン等点検工</t>
  </si>
  <si>
    <t xml:space="preserve">
</t>
    <phoneticPr fontId="8"/>
  </si>
  <si>
    <t>ｍ</t>
  </si>
  <si>
    <t>マンホール目視調査工</t>
  </si>
  <si>
    <t>報告書作成工</t>
    <rPh sb="0" eb="3">
      <t>ホウコクショ</t>
    </rPh>
    <rPh sb="3" eb="5">
      <t>サクセイ</t>
    </rPh>
    <rPh sb="5" eb="6">
      <t>コウ</t>
    </rPh>
    <phoneticPr fontId="5"/>
  </si>
  <si>
    <t>報告書作成工（巡視工）</t>
    <rPh sb="7" eb="9">
      <t>ジュンシ</t>
    </rPh>
    <rPh sb="9" eb="10">
      <t>コウ</t>
    </rPh>
    <phoneticPr fontId="5"/>
  </si>
  <si>
    <t>報告書作成工（マンホール点検工）</t>
    <rPh sb="12" eb="14">
      <t>テンケン</t>
    </rPh>
    <rPh sb="14" eb="15">
      <t>コウ</t>
    </rPh>
    <phoneticPr fontId="5"/>
  </si>
  <si>
    <t>報告書作成工（管口カメラ点検工）</t>
    <rPh sb="7" eb="9">
      <t>カングチ</t>
    </rPh>
    <rPh sb="12" eb="14">
      <t>テンケン</t>
    </rPh>
    <rPh sb="14" eb="15">
      <t>コウ</t>
    </rPh>
    <phoneticPr fontId="5"/>
  </si>
  <si>
    <t>報告書作成工（スクリーン等点検工）</t>
    <rPh sb="12" eb="13">
      <t>トウ</t>
    </rPh>
    <rPh sb="13" eb="15">
      <t>テンケン</t>
    </rPh>
    <rPh sb="15" eb="16">
      <t>コウ</t>
    </rPh>
    <phoneticPr fontId="5"/>
  </si>
  <si>
    <t>報告書作成工（本管ＴＶカメラ調査工）</t>
    <rPh sb="7" eb="9">
      <t>ホンカン</t>
    </rPh>
    <rPh sb="14" eb="16">
      <t>チョウサ</t>
    </rPh>
    <phoneticPr fontId="5"/>
  </si>
  <si>
    <t>報告書作成工（マンホール目視調査工）</t>
    <rPh sb="12" eb="14">
      <t>モクシ</t>
    </rPh>
    <rPh sb="14" eb="16">
      <t>チョウサ</t>
    </rPh>
    <phoneticPr fontId="5"/>
  </si>
  <si>
    <t>報告書作成工（取付け管ＴＶカメラ調査工）</t>
    <rPh sb="7" eb="9">
      <t>トリツ</t>
    </rPh>
    <rPh sb="10" eb="11">
      <t>カン</t>
    </rPh>
    <rPh sb="16" eb="18">
      <t>チョウサ</t>
    </rPh>
    <rPh sb="18" eb="19">
      <t>コウ</t>
    </rPh>
    <phoneticPr fontId="5"/>
  </si>
  <si>
    <t>清掃（管きょ800未満）</t>
    <rPh sb="0" eb="2">
      <t>セイソウ</t>
    </rPh>
    <phoneticPr fontId="8"/>
  </si>
  <si>
    <t>清掃（取付管・ます等）</t>
    <rPh sb="0" eb="2">
      <t>セイソウ</t>
    </rPh>
    <phoneticPr fontId="8"/>
  </si>
  <si>
    <t>要望等対応（単価契約レベル）</t>
    <rPh sb="0" eb="2">
      <t>ヨウボウ</t>
    </rPh>
    <phoneticPr fontId="8"/>
  </si>
  <si>
    <t>直接作業費計</t>
    <rPh sb="0" eb="2">
      <t>チョクセツ</t>
    </rPh>
    <rPh sb="2" eb="4">
      <t>サギョウ</t>
    </rPh>
    <rPh sb="4" eb="5">
      <t>ヒ</t>
    </rPh>
    <rPh sb="5" eb="6">
      <t>ケイ</t>
    </rPh>
    <phoneticPr fontId="7"/>
  </si>
  <si>
    <t>共通仮設費</t>
    <rPh sb="0" eb="2">
      <t>キョウツウ</t>
    </rPh>
    <rPh sb="2" eb="4">
      <t>カセツ</t>
    </rPh>
    <rPh sb="4" eb="5">
      <t>ヒ</t>
    </rPh>
    <phoneticPr fontId="7"/>
  </si>
  <si>
    <t>率計上</t>
    <rPh sb="0" eb="1">
      <t>リツ</t>
    </rPh>
    <rPh sb="1" eb="3">
      <t>ケイジョウ</t>
    </rPh>
    <phoneticPr fontId="7"/>
  </si>
  <si>
    <t>式</t>
    <rPh sb="0" eb="1">
      <t>シキ</t>
    </rPh>
    <phoneticPr fontId="7"/>
  </si>
  <si>
    <t>純作業費　計</t>
    <rPh sb="0" eb="1">
      <t>ジュン</t>
    </rPh>
    <rPh sb="1" eb="3">
      <t>サギョウ</t>
    </rPh>
    <rPh sb="3" eb="4">
      <t>ヒ</t>
    </rPh>
    <rPh sb="5" eb="6">
      <t>ケイ</t>
    </rPh>
    <phoneticPr fontId="7"/>
  </si>
  <si>
    <t>現場管理費</t>
    <rPh sb="0" eb="2">
      <t>ゲンバ</t>
    </rPh>
    <rPh sb="2" eb="4">
      <t>カンリ</t>
    </rPh>
    <rPh sb="4" eb="5">
      <t>ヒ</t>
    </rPh>
    <phoneticPr fontId="7"/>
  </si>
  <si>
    <t>作業原価計</t>
    <rPh sb="0" eb="2">
      <t>サギョウ</t>
    </rPh>
    <rPh sb="2" eb="4">
      <t>ゲンカ</t>
    </rPh>
    <rPh sb="4" eb="5">
      <t>ケイ</t>
    </rPh>
    <phoneticPr fontId="7"/>
  </si>
  <si>
    <t>一般管理費等</t>
    <rPh sb="0" eb="2">
      <t>イッパン</t>
    </rPh>
    <rPh sb="2" eb="5">
      <t>カンリヒ</t>
    </rPh>
    <rPh sb="5" eb="6">
      <t>トウ</t>
    </rPh>
    <phoneticPr fontId="7"/>
  </si>
  <si>
    <t>作業価格　計</t>
    <rPh sb="0" eb="2">
      <t>サギョウ</t>
    </rPh>
    <rPh sb="2" eb="4">
      <t>カカク</t>
    </rPh>
    <rPh sb="5" eb="6">
      <t>ケイ</t>
    </rPh>
    <phoneticPr fontId="7"/>
  </si>
  <si>
    <t>消費税等相当額</t>
    <rPh sb="0" eb="3">
      <t>ショウヒゼイ</t>
    </rPh>
    <rPh sb="3" eb="4">
      <t>トウ</t>
    </rPh>
    <rPh sb="4" eb="6">
      <t>ソウトウ</t>
    </rPh>
    <rPh sb="6" eb="7">
      <t>ガク</t>
    </rPh>
    <phoneticPr fontId="7"/>
  </si>
  <si>
    <t>単　価　表</t>
    <phoneticPr fontId="7"/>
  </si>
  <si>
    <t>請負工事費</t>
    <rPh sb="0" eb="2">
      <t>ウケオイ</t>
    </rPh>
    <rPh sb="2" eb="4">
      <t>コウジ</t>
    </rPh>
    <rPh sb="4" eb="5">
      <t>ヒ</t>
    </rPh>
    <phoneticPr fontId="7"/>
  </si>
  <si>
    <t>更新工事</t>
    <rPh sb="0" eb="4">
      <t>コウシンコウジ</t>
    </rPh>
    <phoneticPr fontId="7"/>
  </si>
  <si>
    <t>管きょ更生工</t>
    <rPh sb="0" eb="1">
      <t>カン</t>
    </rPh>
    <rPh sb="3" eb="5">
      <t>コウセイ</t>
    </rPh>
    <rPh sb="5" eb="6">
      <t>コウ</t>
    </rPh>
    <phoneticPr fontId="5"/>
  </si>
  <si>
    <t>マンホール更生工</t>
    <rPh sb="5" eb="7">
      <t>コウセイ</t>
    </rPh>
    <rPh sb="7" eb="8">
      <t>コウ</t>
    </rPh>
    <phoneticPr fontId="5"/>
  </si>
  <si>
    <t>マンホール取替工</t>
    <rPh sb="5" eb="7">
      <t>トリカエ</t>
    </rPh>
    <rPh sb="7" eb="8">
      <t>コウ</t>
    </rPh>
    <phoneticPr fontId="5"/>
  </si>
  <si>
    <t>工事原価計</t>
    <rPh sb="0" eb="2">
      <t>コウジ</t>
    </rPh>
    <rPh sb="2" eb="4">
      <t>ゲンカ</t>
    </rPh>
    <rPh sb="4" eb="5">
      <t>ケイ</t>
    </rPh>
    <phoneticPr fontId="7"/>
  </si>
  <si>
    <t>工事価格　計</t>
    <rPh sb="0" eb="2">
      <t>コウジ</t>
    </rPh>
    <rPh sb="2" eb="4">
      <t>カカク</t>
    </rPh>
    <rPh sb="5" eb="6">
      <t>ケイ</t>
    </rPh>
    <phoneticPr fontId="7"/>
  </si>
  <si>
    <t>請負工事費　計</t>
    <rPh sb="6" eb="7">
      <t>ケイ</t>
    </rPh>
    <phoneticPr fontId="7"/>
  </si>
  <si>
    <t>夜間</t>
    <phoneticPr fontId="8"/>
  </si>
  <si>
    <t>調査（本管潜行目視）</t>
    <phoneticPr fontId="5"/>
  </si>
  <si>
    <t>取付け管ＴＶカメラ調査・清掃工</t>
    <rPh sb="12" eb="14">
      <t>セイソウ</t>
    </rPh>
    <phoneticPr fontId="8"/>
  </si>
  <si>
    <t>管きょ内洗浄</t>
    <phoneticPr fontId="5"/>
  </si>
  <si>
    <t>管きょ内洗浄工</t>
    <phoneticPr fontId="5"/>
  </si>
  <si>
    <t>管きょ内洗浄工</t>
  </si>
  <si>
    <t>純工事費</t>
    <rPh sb="0" eb="4">
      <t>ジュンコウジヒ</t>
    </rPh>
    <phoneticPr fontId="7"/>
  </si>
  <si>
    <t>人</t>
    <rPh sb="0" eb="1">
      <t>ニン</t>
    </rPh>
    <phoneticPr fontId="8"/>
  </si>
  <si>
    <t>土木一般世話役</t>
  </si>
  <si>
    <t>左官</t>
  </si>
  <si>
    <t>防水工</t>
  </si>
  <si>
    <t>普通作業員</t>
  </si>
  <si>
    <t>特殊作業員</t>
  </si>
  <si>
    <t>夜間</t>
    <rPh sb="0" eb="2">
      <t>ヤカン</t>
    </rPh>
    <phoneticPr fontId="4"/>
  </si>
  <si>
    <t>直接原価計</t>
    <rPh sb="0" eb="2">
      <t>チョクセツ</t>
    </rPh>
    <rPh sb="2" eb="4">
      <t>ゲンカ</t>
    </rPh>
    <rPh sb="4" eb="5">
      <t>ケイ</t>
    </rPh>
    <phoneticPr fontId="7"/>
  </si>
  <si>
    <t>その他原価</t>
    <rPh sb="2" eb="3">
      <t>タ</t>
    </rPh>
    <rPh sb="3" eb="5">
      <t>ゲンカ</t>
    </rPh>
    <phoneticPr fontId="7"/>
  </si>
  <si>
    <t>直接経費</t>
    <rPh sb="0" eb="2">
      <t>チョクセツ</t>
    </rPh>
    <rPh sb="2" eb="4">
      <t>ケイヒ</t>
    </rPh>
    <phoneticPr fontId="4"/>
  </si>
  <si>
    <t>旅費交通費</t>
    <rPh sb="0" eb="5">
      <t>リョヒコウツウヒ</t>
    </rPh>
    <phoneticPr fontId="4"/>
  </si>
  <si>
    <t>電子成果品作成費</t>
    <rPh sb="0" eb="8">
      <t>デンシセイカヒンサクセイヒ</t>
    </rPh>
    <phoneticPr fontId="4"/>
  </si>
  <si>
    <t>式</t>
    <rPh sb="0" eb="1">
      <t>シキ</t>
    </rPh>
    <phoneticPr fontId="4"/>
  </si>
  <si>
    <t>業務原価</t>
    <rPh sb="0" eb="4">
      <t>ギョウムゲンカ</t>
    </rPh>
    <phoneticPr fontId="7"/>
  </si>
  <si>
    <t>一般管理費等</t>
    <rPh sb="0" eb="2">
      <t>イッパン</t>
    </rPh>
    <rPh sb="2" eb="5">
      <t>カンリヒ</t>
    </rPh>
    <rPh sb="5" eb="6">
      <t>ナド</t>
    </rPh>
    <phoneticPr fontId="7"/>
  </si>
  <si>
    <t>業務価格</t>
    <rPh sb="0" eb="4">
      <t>ギョウムカカク</t>
    </rPh>
    <phoneticPr fontId="7"/>
  </si>
  <si>
    <t>統括的管理業務</t>
    <rPh sb="0" eb="2">
      <t>トウカツ</t>
    </rPh>
    <rPh sb="2" eb="3">
      <t>テキ</t>
    </rPh>
    <rPh sb="3" eb="5">
      <t>カンリ</t>
    </rPh>
    <rPh sb="5" eb="7">
      <t>ギョウム</t>
    </rPh>
    <phoneticPr fontId="4"/>
  </si>
  <si>
    <t>昼間</t>
    <rPh sb="0" eb="2">
      <t>ヒルマ</t>
    </rPh>
    <phoneticPr fontId="4"/>
  </si>
  <si>
    <t>取付管せん孔仕上工（1日）</t>
    <rPh sb="0" eb="3">
      <t>トリツケカン</t>
    </rPh>
    <rPh sb="5" eb="6">
      <t>コウ</t>
    </rPh>
    <rPh sb="6" eb="8">
      <t>シア</t>
    </rPh>
    <rPh sb="8" eb="9">
      <t>コウ</t>
    </rPh>
    <rPh sb="11" eb="12">
      <t>ニチ</t>
    </rPh>
    <phoneticPr fontId="4"/>
  </si>
  <si>
    <t>箇所</t>
    <rPh sb="0" eb="2">
      <t>カショ</t>
    </rPh>
    <phoneticPr fontId="4"/>
  </si>
  <si>
    <t>計画的調査設計業務（調査業務）</t>
    <rPh sb="3" eb="5">
      <t>チョウサ</t>
    </rPh>
    <rPh sb="5" eb="7">
      <t>セッケイ</t>
    </rPh>
    <rPh sb="10" eb="14">
      <t>チョウサギョウム</t>
    </rPh>
    <phoneticPr fontId="7"/>
  </si>
  <si>
    <t>計画的調査設計業務（設計業務）</t>
    <rPh sb="3" eb="5">
      <t>チョウサ</t>
    </rPh>
    <rPh sb="5" eb="7">
      <t>セッケイ</t>
    </rPh>
    <rPh sb="10" eb="14">
      <t>セッケイギョウム</t>
    </rPh>
    <phoneticPr fontId="7"/>
  </si>
  <si>
    <t>管更生工法（内径800㎜未満）</t>
    <rPh sb="0" eb="3">
      <t>カンコウセイ</t>
    </rPh>
    <rPh sb="3" eb="5">
      <t>コウホウ</t>
    </rPh>
    <rPh sb="6" eb="8">
      <t>ナイケイ</t>
    </rPh>
    <rPh sb="12" eb="14">
      <t>ミマン</t>
    </rPh>
    <phoneticPr fontId="4"/>
  </si>
  <si>
    <t>m</t>
    <phoneticPr fontId="4"/>
  </si>
  <si>
    <t>詳細設計業務</t>
    <rPh sb="0" eb="2">
      <t>ショウサイ</t>
    </rPh>
    <rPh sb="2" eb="4">
      <t>セッケイ</t>
    </rPh>
    <rPh sb="4" eb="6">
      <t>ギョウム</t>
    </rPh>
    <phoneticPr fontId="4"/>
  </si>
  <si>
    <t>施設情報の収集・整理工</t>
    <rPh sb="0" eb="4">
      <t>シセツジョウホウ</t>
    </rPh>
    <rPh sb="5" eb="7">
      <t>シュウシュウ</t>
    </rPh>
    <rPh sb="8" eb="10">
      <t>セイリ</t>
    </rPh>
    <rPh sb="10" eb="11">
      <t>コウ</t>
    </rPh>
    <phoneticPr fontId="4"/>
  </si>
  <si>
    <t>業務</t>
    <rPh sb="0" eb="2">
      <t>ギョウム</t>
    </rPh>
    <phoneticPr fontId="4"/>
  </si>
  <si>
    <t>１か月</t>
    <rPh sb="2" eb="3">
      <t>ゲツ</t>
    </rPh>
    <phoneticPr fontId="4"/>
  </si>
  <si>
    <t>設計協議</t>
    <rPh sb="0" eb="4">
      <t>セッケイキョウギ</t>
    </rPh>
    <phoneticPr fontId="4"/>
  </si>
  <si>
    <r>
      <t>本管径</t>
    </r>
    <r>
      <rPr>
        <sz val="10"/>
        <rFont val="Calibri"/>
        <family val="3"/>
        <charset val="161"/>
      </rPr>
      <t>φ</t>
    </r>
    <r>
      <rPr>
        <sz val="10"/>
        <rFont val="BIZ UDゴシック"/>
        <family val="3"/>
        <charset val="128"/>
      </rPr>
      <t>150㎜</t>
    </r>
    <rPh sb="0" eb="3">
      <t>ホンカンケイ</t>
    </rPh>
    <phoneticPr fontId="4"/>
  </si>
  <si>
    <r>
      <t>本管径</t>
    </r>
    <r>
      <rPr>
        <sz val="10"/>
        <rFont val="Calibri"/>
        <family val="3"/>
        <charset val="161"/>
      </rPr>
      <t>φ</t>
    </r>
    <r>
      <rPr>
        <sz val="10"/>
        <rFont val="BIZ UDゴシック"/>
        <family val="3"/>
        <charset val="128"/>
      </rPr>
      <t>200㎜</t>
    </r>
    <rPh sb="0" eb="3">
      <t>ホンカンケイ</t>
    </rPh>
    <phoneticPr fontId="4"/>
  </si>
  <si>
    <r>
      <t>本管径</t>
    </r>
    <r>
      <rPr>
        <sz val="10"/>
        <rFont val="Calibri"/>
        <family val="3"/>
        <charset val="161"/>
      </rPr>
      <t>φ</t>
    </r>
    <r>
      <rPr>
        <sz val="10"/>
        <rFont val="BIZ UDゴシック"/>
        <family val="3"/>
        <charset val="128"/>
      </rPr>
      <t>250㎜</t>
    </r>
    <rPh sb="0" eb="3">
      <t>ホンカンケイ</t>
    </rPh>
    <phoneticPr fontId="4"/>
  </si>
  <si>
    <r>
      <t>本管径</t>
    </r>
    <r>
      <rPr>
        <sz val="10"/>
        <rFont val="Calibri"/>
        <family val="3"/>
        <charset val="161"/>
      </rPr>
      <t>φ</t>
    </r>
    <r>
      <rPr>
        <sz val="10"/>
        <rFont val="BIZ UDゴシック"/>
        <family val="3"/>
        <charset val="128"/>
      </rPr>
      <t>300㎜</t>
    </r>
    <rPh sb="0" eb="3">
      <t>ホンカンケイ</t>
    </rPh>
    <phoneticPr fontId="4"/>
  </si>
  <si>
    <r>
      <t>本管径</t>
    </r>
    <r>
      <rPr>
        <sz val="10"/>
        <rFont val="Calibri"/>
        <family val="3"/>
        <charset val="161"/>
      </rPr>
      <t>φ</t>
    </r>
    <r>
      <rPr>
        <sz val="10"/>
        <rFont val="BIZ UDゴシック"/>
        <family val="3"/>
        <charset val="128"/>
      </rPr>
      <t>350㎜</t>
    </r>
    <rPh sb="0" eb="3">
      <t>ホンカンケイ</t>
    </rPh>
    <phoneticPr fontId="4"/>
  </si>
  <si>
    <r>
      <t>本管径</t>
    </r>
    <r>
      <rPr>
        <sz val="10"/>
        <rFont val="Calibri"/>
        <family val="3"/>
        <charset val="161"/>
      </rPr>
      <t>φ</t>
    </r>
    <r>
      <rPr>
        <sz val="10"/>
        <rFont val="BIZ UDゴシック"/>
        <family val="3"/>
        <charset val="128"/>
      </rPr>
      <t>400㎜</t>
    </r>
    <rPh sb="0" eb="3">
      <t>ホンカンケイ</t>
    </rPh>
    <phoneticPr fontId="4"/>
  </si>
  <si>
    <r>
      <t>本管径</t>
    </r>
    <r>
      <rPr>
        <sz val="10"/>
        <rFont val="Calibri"/>
        <family val="3"/>
        <charset val="161"/>
      </rPr>
      <t>φ</t>
    </r>
    <r>
      <rPr>
        <sz val="10"/>
        <rFont val="BIZ UDゴシック"/>
        <family val="3"/>
        <charset val="128"/>
      </rPr>
      <t>450㎜</t>
    </r>
    <rPh sb="0" eb="3">
      <t>ホンカンケイ</t>
    </rPh>
    <phoneticPr fontId="4"/>
  </si>
  <si>
    <r>
      <t>本管径</t>
    </r>
    <r>
      <rPr>
        <sz val="10"/>
        <rFont val="Calibri"/>
        <family val="3"/>
        <charset val="161"/>
      </rPr>
      <t>φ</t>
    </r>
    <r>
      <rPr>
        <sz val="10"/>
        <rFont val="BIZ UDゴシック"/>
        <family val="3"/>
        <charset val="128"/>
      </rPr>
      <t>500㎜</t>
    </r>
    <rPh sb="0" eb="3">
      <t>ホンカンケイ</t>
    </rPh>
    <phoneticPr fontId="4"/>
  </si>
  <si>
    <r>
      <t>本管径</t>
    </r>
    <r>
      <rPr>
        <sz val="10"/>
        <rFont val="Calibri"/>
        <family val="3"/>
        <charset val="161"/>
      </rPr>
      <t>φ</t>
    </r>
    <r>
      <rPr>
        <sz val="10"/>
        <rFont val="BIZ UDゴシック"/>
        <family val="3"/>
        <charset val="128"/>
      </rPr>
      <t>600㎜</t>
    </r>
    <rPh sb="0" eb="3">
      <t>ホンカンケイ</t>
    </rPh>
    <phoneticPr fontId="4"/>
  </si>
  <si>
    <r>
      <t>本管径</t>
    </r>
    <r>
      <rPr>
        <sz val="10"/>
        <rFont val="Calibri"/>
        <family val="3"/>
        <charset val="161"/>
      </rPr>
      <t>φ</t>
    </r>
    <r>
      <rPr>
        <sz val="10"/>
        <rFont val="BIZ UDゴシック"/>
        <family val="3"/>
        <charset val="128"/>
      </rPr>
      <t>700㎜</t>
    </r>
    <rPh sb="0" eb="3">
      <t>ホンカンケイ</t>
    </rPh>
    <phoneticPr fontId="4"/>
  </si>
  <si>
    <r>
      <t>本管径</t>
    </r>
    <r>
      <rPr>
        <sz val="10"/>
        <rFont val="Calibri"/>
        <family val="3"/>
        <charset val="161"/>
      </rPr>
      <t>φ</t>
    </r>
    <r>
      <rPr>
        <sz val="10"/>
        <rFont val="BIZ UDゴシック"/>
        <family val="3"/>
        <charset val="128"/>
      </rPr>
      <t>150～700㎜</t>
    </r>
    <rPh sb="0" eb="3">
      <t>ホンカンケイ</t>
    </rPh>
    <phoneticPr fontId="4"/>
  </si>
  <si>
    <t>平均掘削深H≦0.8ｍ</t>
    <rPh sb="0" eb="2">
      <t>ヘイキン</t>
    </rPh>
    <rPh sb="2" eb="5">
      <t>クッサクシン</t>
    </rPh>
    <phoneticPr fontId="4"/>
  </si>
  <si>
    <t>平均掘削深0.8＜H＜1.2ｍ</t>
    <rPh sb="0" eb="2">
      <t>ヘイキン</t>
    </rPh>
    <rPh sb="2" eb="5">
      <t>クッサクシン</t>
    </rPh>
    <phoneticPr fontId="4"/>
  </si>
  <si>
    <t>平均掘削深1.5ｍ≦H</t>
    <rPh sb="0" eb="2">
      <t>ヘイキン</t>
    </rPh>
    <rPh sb="2" eb="5">
      <t>クッサクシン</t>
    </rPh>
    <phoneticPr fontId="4"/>
  </si>
  <si>
    <t>平均掘削深1.2≦H＜1.5ｍ</t>
    <rPh sb="0" eb="2">
      <t>ヘイキン</t>
    </rPh>
    <rPh sb="2" eb="5">
      <t>クッサクシン</t>
    </rPh>
    <phoneticPr fontId="4"/>
  </si>
  <si>
    <t>1号マンホール更生工</t>
    <rPh sb="1" eb="2">
      <t>ゴウ</t>
    </rPh>
    <rPh sb="7" eb="9">
      <t>コウセイ</t>
    </rPh>
    <rPh sb="9" eb="10">
      <t>コウ</t>
    </rPh>
    <phoneticPr fontId="5"/>
  </si>
  <si>
    <t>人孔深H＜3.0</t>
    <rPh sb="0" eb="3">
      <t>ジンコウシン</t>
    </rPh>
    <phoneticPr fontId="4"/>
  </si>
  <si>
    <t>2号マンホール更生工</t>
    <rPh sb="1" eb="2">
      <t>ゴウ</t>
    </rPh>
    <rPh sb="7" eb="9">
      <t>コウセイ</t>
    </rPh>
    <rPh sb="9" eb="10">
      <t>コウ</t>
    </rPh>
    <phoneticPr fontId="5"/>
  </si>
  <si>
    <t>3号マンホール更生工</t>
    <rPh sb="1" eb="2">
      <t>ゴウ</t>
    </rPh>
    <rPh sb="7" eb="9">
      <t>コウセイ</t>
    </rPh>
    <rPh sb="9" eb="10">
      <t>コウ</t>
    </rPh>
    <phoneticPr fontId="5"/>
  </si>
  <si>
    <t>4号マンホール更生工</t>
    <rPh sb="1" eb="2">
      <t>ゴウ</t>
    </rPh>
    <rPh sb="7" eb="9">
      <t>コウセイ</t>
    </rPh>
    <rPh sb="9" eb="10">
      <t>コウ</t>
    </rPh>
    <phoneticPr fontId="5"/>
  </si>
  <si>
    <t>ます深H≦0.6ｍ</t>
    <rPh sb="2" eb="3">
      <t>フカ</t>
    </rPh>
    <phoneticPr fontId="4"/>
  </si>
  <si>
    <t>ます深0.6＜H≦0.9ｍ</t>
    <rPh sb="2" eb="3">
      <t>フカ</t>
    </rPh>
    <phoneticPr fontId="4"/>
  </si>
  <si>
    <t>ます深0.9＜H≦1.2ｍ</t>
    <rPh sb="2" eb="3">
      <t>フカ</t>
    </rPh>
    <phoneticPr fontId="4"/>
  </si>
  <si>
    <t>ます深1.2ｍ＜H</t>
    <rPh sb="2" eb="3">
      <t>フカ</t>
    </rPh>
    <phoneticPr fontId="4"/>
  </si>
  <si>
    <t>1号マンホール</t>
    <rPh sb="1" eb="2">
      <t>ゴウ</t>
    </rPh>
    <phoneticPr fontId="5"/>
  </si>
  <si>
    <t>人孔深H＜1.0ｍ</t>
    <rPh sb="0" eb="3">
      <t>ジンコウシン</t>
    </rPh>
    <phoneticPr fontId="4"/>
  </si>
  <si>
    <t>人孔深1.0≦H＜2.5ｍ</t>
    <rPh sb="0" eb="3">
      <t>ジンコウシン</t>
    </rPh>
    <phoneticPr fontId="4"/>
  </si>
  <si>
    <t>人孔深2.5≦H＜4.0ｍ</t>
    <rPh sb="0" eb="3">
      <t>ジンコウシン</t>
    </rPh>
    <phoneticPr fontId="4"/>
  </si>
  <si>
    <t>請負作業費　計</t>
    <rPh sb="0" eb="2">
      <t>ウケオイ</t>
    </rPh>
    <rPh sb="2" eb="4">
      <t>サギョウ</t>
    </rPh>
    <rPh sb="4" eb="5">
      <t>ヒ</t>
    </rPh>
    <rPh sb="6" eb="7">
      <t>ケイ</t>
    </rPh>
    <phoneticPr fontId="7"/>
  </si>
  <si>
    <t>既設管内処理工</t>
    <rPh sb="0" eb="4">
      <t>キセツカンナイ</t>
    </rPh>
    <rPh sb="4" eb="6">
      <t>ショリ</t>
    </rPh>
    <rPh sb="6" eb="7">
      <t>コウ</t>
    </rPh>
    <phoneticPr fontId="4"/>
  </si>
  <si>
    <t>取付管突き出し処理工</t>
    <rPh sb="0" eb="3">
      <t>トリツケカン</t>
    </rPh>
    <rPh sb="3" eb="4">
      <t>ツ</t>
    </rPh>
    <rPh sb="5" eb="6">
      <t>ダ</t>
    </rPh>
    <rPh sb="7" eb="9">
      <t>ショリ</t>
    </rPh>
    <rPh sb="9" eb="10">
      <t>コウ</t>
    </rPh>
    <phoneticPr fontId="4"/>
  </si>
  <si>
    <t>モルタル等除去工（モルタル）</t>
    <rPh sb="4" eb="5">
      <t>ナド</t>
    </rPh>
    <rPh sb="5" eb="8">
      <t>ジョキョコウ</t>
    </rPh>
    <phoneticPr fontId="4"/>
  </si>
  <si>
    <t>モルタル等除去工（木の根）</t>
    <rPh sb="4" eb="5">
      <t>ナド</t>
    </rPh>
    <rPh sb="5" eb="8">
      <t>ジョキョコウ</t>
    </rPh>
    <rPh sb="9" eb="10">
      <t>キ</t>
    </rPh>
    <rPh sb="11" eb="12">
      <t>ネ</t>
    </rPh>
    <phoneticPr fontId="4"/>
  </si>
  <si>
    <t>統括管理工</t>
    <rPh sb="0" eb="2">
      <t>トウカツ</t>
    </rPh>
    <rPh sb="2" eb="4">
      <t>カンリ</t>
    </rPh>
    <rPh sb="4" eb="5">
      <t>コウ</t>
    </rPh>
    <phoneticPr fontId="4"/>
  </si>
  <si>
    <t>更新計画案作成業務</t>
    <rPh sb="0" eb="5">
      <t>コウシンケイカクアン</t>
    </rPh>
    <rPh sb="5" eb="7">
      <t>サクセイ</t>
    </rPh>
    <rPh sb="7" eb="9">
      <t>ギョウム</t>
    </rPh>
    <phoneticPr fontId="4"/>
  </si>
  <si>
    <t>報告書作成工（詳細設計）</t>
    <rPh sb="0" eb="3">
      <t>ホウコクショ</t>
    </rPh>
    <rPh sb="3" eb="5">
      <t>サクセイ</t>
    </rPh>
    <rPh sb="5" eb="6">
      <t>コウ</t>
    </rPh>
    <rPh sb="7" eb="9">
      <t>ショウサイ</t>
    </rPh>
    <rPh sb="9" eb="11">
      <t>セッケイ</t>
    </rPh>
    <phoneticPr fontId="4"/>
  </si>
  <si>
    <t>中間</t>
    <rPh sb="0" eb="2">
      <t>チュウカン</t>
    </rPh>
    <phoneticPr fontId="4"/>
  </si>
  <si>
    <t>回</t>
    <rPh sb="0" eb="1">
      <t>カイ</t>
    </rPh>
    <phoneticPr fontId="4"/>
  </si>
  <si>
    <t>掘削深0.6≦H＜1.5m</t>
    <rPh sb="0" eb="3">
      <t>クッサクシン</t>
    </rPh>
    <phoneticPr fontId="4"/>
  </si>
  <si>
    <t>掘削深1.5≦H＜2.0m</t>
    <rPh sb="0" eb="3">
      <t>クッサクシン</t>
    </rPh>
    <phoneticPr fontId="4"/>
  </si>
  <si>
    <t>掘削深2.0≦H＜2.8m</t>
    <rPh sb="0" eb="3">
      <t>クッサクシン</t>
    </rPh>
    <phoneticPr fontId="4"/>
  </si>
  <si>
    <t>掘削深2.8≦H＜3.8m</t>
    <rPh sb="0" eb="3">
      <t>クッサクシン</t>
    </rPh>
    <phoneticPr fontId="4"/>
  </si>
  <si>
    <t>レベル１</t>
    <phoneticPr fontId="4"/>
  </si>
  <si>
    <t>耐震設計（管更生工法）</t>
    <rPh sb="0" eb="4">
      <t>タイシンセッケイ</t>
    </rPh>
    <rPh sb="5" eb="8">
      <t>カンコウセイ</t>
    </rPh>
    <rPh sb="8" eb="10">
      <t>コウホウ</t>
    </rPh>
    <phoneticPr fontId="4"/>
  </si>
  <si>
    <t>年</t>
    <rPh sb="0" eb="1">
      <t>ネン</t>
    </rPh>
    <phoneticPr fontId="4"/>
  </si>
  <si>
    <t>ha</t>
    <phoneticPr fontId="4"/>
  </si>
  <si>
    <t>管路施設ストックマネジメント実施方針</t>
    <rPh sb="0" eb="4">
      <t>カンロシセツ</t>
    </rPh>
    <rPh sb="14" eb="18">
      <t>ジッシホウシン</t>
    </rPh>
    <phoneticPr fontId="4"/>
  </si>
  <si>
    <t>部分布設替え（φ150）</t>
    <phoneticPr fontId="8"/>
  </si>
  <si>
    <t>部分布設替え（φ200）</t>
    <phoneticPr fontId="8"/>
  </si>
  <si>
    <t>部分布設替え（φ250）</t>
    <phoneticPr fontId="8"/>
  </si>
  <si>
    <t>部分布設替え（φ300）</t>
    <phoneticPr fontId="8"/>
  </si>
  <si>
    <t>部分布設替え（φ350）</t>
    <phoneticPr fontId="8"/>
  </si>
  <si>
    <t>部分布設替え（φ400）</t>
    <phoneticPr fontId="8"/>
  </si>
  <si>
    <t>部分布設替え（φ450）</t>
    <phoneticPr fontId="8"/>
  </si>
  <si>
    <t>部分布設替え（φ500）</t>
    <phoneticPr fontId="8"/>
  </si>
  <si>
    <t>部分布設替え（φ600）</t>
    <phoneticPr fontId="8"/>
  </si>
  <si>
    <t>マンホール更生</t>
    <rPh sb="5" eb="7">
      <t>コウセイ</t>
    </rPh>
    <phoneticPr fontId="5"/>
  </si>
  <si>
    <t>人孔深　3.0≦H≦5.0</t>
    <rPh sb="0" eb="3">
      <t>ジンコウシン</t>
    </rPh>
    <phoneticPr fontId="4"/>
  </si>
  <si>
    <t>本管潜行目視調査工（800mm以上～1500㎜未満）</t>
    <rPh sb="15" eb="17">
      <t>イジョウ</t>
    </rPh>
    <rPh sb="23" eb="25">
      <t>ミマン</t>
    </rPh>
    <phoneticPr fontId="8"/>
  </si>
  <si>
    <t>本管潜行目視調査工（1500mm以上）</t>
    <rPh sb="16" eb="18">
      <t>イジョウ</t>
    </rPh>
    <phoneticPr fontId="8"/>
  </si>
  <si>
    <t>調査（マンホール目視）</t>
    <rPh sb="8" eb="10">
      <t>モクシ</t>
    </rPh>
    <phoneticPr fontId="5"/>
  </si>
  <si>
    <t>初回・最終</t>
    <rPh sb="0" eb="2">
      <t>ショカイ</t>
    </rPh>
    <rPh sb="3" eb="5">
      <t>サイシュウ</t>
    </rPh>
    <phoneticPr fontId="4"/>
  </si>
  <si>
    <t>点検・調査計画策定工</t>
  </si>
  <si>
    <t>割増率30％</t>
    <rPh sb="0" eb="3">
      <t>ワリマシリツ</t>
    </rPh>
    <phoneticPr fontId="4"/>
  </si>
  <si>
    <t>割増率40％</t>
    <rPh sb="0" eb="3">
      <t>ワリマシリツ</t>
    </rPh>
    <phoneticPr fontId="4"/>
  </si>
  <si>
    <t>割増率50％</t>
    <rPh sb="0" eb="3">
      <t>ワリマシリツ</t>
    </rPh>
    <phoneticPr fontId="4"/>
  </si>
  <si>
    <t>修繕・改築計画の策定</t>
    <rPh sb="0" eb="2">
      <t>シュウゼン</t>
    </rPh>
    <rPh sb="3" eb="7">
      <t>カイチクケイカク</t>
    </rPh>
    <rPh sb="8" eb="10">
      <t>サクテイ</t>
    </rPh>
    <phoneticPr fontId="4"/>
  </si>
  <si>
    <t>割増率30％,対象延長75km</t>
    <rPh sb="0" eb="3">
      <t>ワリマシリツ</t>
    </rPh>
    <rPh sb="7" eb="11">
      <t>タイショウエンチョウ</t>
    </rPh>
    <phoneticPr fontId="4"/>
  </si>
  <si>
    <t>割増率40％,対象延長75km</t>
    <rPh sb="0" eb="3">
      <t>ワリマシリツ</t>
    </rPh>
    <phoneticPr fontId="4"/>
  </si>
  <si>
    <t>割増率50％,対象延長75km</t>
    <rPh sb="0" eb="3">
      <t>ワリマシリツ</t>
    </rPh>
    <phoneticPr fontId="4"/>
  </si>
  <si>
    <t>km</t>
    <phoneticPr fontId="4"/>
  </si>
  <si>
    <t>報告書作成工</t>
    <rPh sb="0" eb="3">
      <t>ホウコクショ</t>
    </rPh>
    <rPh sb="3" eb="5">
      <t>サクセイ</t>
    </rPh>
    <rPh sb="5" eb="6">
      <t>コウ</t>
    </rPh>
    <phoneticPr fontId="4"/>
  </si>
  <si>
    <t>照査</t>
    <rPh sb="0" eb="2">
      <t>ショウサ</t>
    </rPh>
    <phoneticPr fontId="4"/>
  </si>
  <si>
    <t>基</t>
    <rPh sb="0" eb="1">
      <t>キ</t>
    </rPh>
    <phoneticPr fontId="4"/>
  </si>
  <si>
    <t>報告書作成工（本管TVカメラ調査）</t>
    <rPh sb="0" eb="6">
      <t>ホウコクショサクセイコウ</t>
    </rPh>
    <rPh sb="7" eb="9">
      <t>ホンカン</t>
    </rPh>
    <rPh sb="14" eb="16">
      <t>チョウサ</t>
    </rPh>
    <phoneticPr fontId="4"/>
  </si>
  <si>
    <t>報告書作成工（本管潜行目視調査）</t>
    <rPh sb="0" eb="6">
      <t>ホウコクショサクセイコウ</t>
    </rPh>
    <rPh sb="7" eb="8">
      <t>ホン</t>
    </rPh>
    <rPh sb="8" eb="9">
      <t>カン</t>
    </rPh>
    <rPh sb="9" eb="11">
      <t>センコウ</t>
    </rPh>
    <rPh sb="11" eb="13">
      <t>モクシ</t>
    </rPh>
    <rPh sb="13" eb="15">
      <t>チョウサ</t>
    </rPh>
    <phoneticPr fontId="4"/>
  </si>
  <si>
    <t>報告書作成工（マンホール目視調査）</t>
    <rPh sb="0" eb="6">
      <t>ホウコクショサクセイコウ</t>
    </rPh>
    <rPh sb="12" eb="14">
      <t>モクシ</t>
    </rPh>
    <rPh sb="14" eb="16">
      <t>チョウサ</t>
    </rPh>
    <phoneticPr fontId="4"/>
  </si>
  <si>
    <t>報告書作成工（取付け管TVカメラ調査）</t>
    <rPh sb="0" eb="6">
      <t>ホウコクショサクセイコウ</t>
    </rPh>
    <rPh sb="7" eb="8">
      <t>ト</t>
    </rPh>
    <rPh sb="8" eb="9">
      <t>ツ</t>
    </rPh>
    <rPh sb="10" eb="11">
      <t>カン</t>
    </rPh>
    <rPh sb="16" eb="18">
      <t>チョウサ</t>
    </rPh>
    <phoneticPr fontId="4"/>
  </si>
  <si>
    <t>ｍ</t>
    <phoneticPr fontId="4"/>
  </si>
  <si>
    <t>報告書作成工（本管テレビカメラ調査工）</t>
    <rPh sb="0" eb="6">
      <t>ホウコクショサクセイコウ</t>
    </rPh>
    <rPh sb="7" eb="9">
      <t>ホンカン</t>
    </rPh>
    <rPh sb="15" eb="17">
      <t>チョウサ</t>
    </rPh>
    <rPh sb="17" eb="18">
      <t>コウ</t>
    </rPh>
    <phoneticPr fontId="4"/>
  </si>
  <si>
    <t>大口径　直視側視式</t>
    <rPh sb="0" eb="3">
      <t>ダイコウケイ</t>
    </rPh>
    <rPh sb="4" eb="6">
      <t>チョクシ</t>
    </rPh>
    <rPh sb="6" eb="7">
      <t>ガワ</t>
    </rPh>
    <rPh sb="7" eb="8">
      <t>シ</t>
    </rPh>
    <rPh sb="8" eb="9">
      <t>シキ</t>
    </rPh>
    <phoneticPr fontId="4"/>
  </si>
  <si>
    <t>報告書作成工（管口カメラ点検工）</t>
    <rPh sb="0" eb="6">
      <t>ホウコクショサクセイコウ</t>
    </rPh>
    <rPh sb="7" eb="9">
      <t>カングチ</t>
    </rPh>
    <rPh sb="12" eb="15">
      <t>テンケンコウ</t>
    </rPh>
    <phoneticPr fontId="4"/>
  </si>
  <si>
    <t>管口カメラ点検工</t>
    <rPh sb="0" eb="2">
      <t>カングチ</t>
    </rPh>
    <rPh sb="5" eb="8">
      <t>テンケンコウ</t>
    </rPh>
    <phoneticPr fontId="4"/>
  </si>
  <si>
    <t>調査（取付管）</t>
    <phoneticPr fontId="5"/>
  </si>
  <si>
    <t>調査（管口カメラ点検）</t>
    <rPh sb="0" eb="2">
      <t>チョウサ</t>
    </rPh>
    <rPh sb="3" eb="5">
      <t>カングチ</t>
    </rPh>
    <rPh sb="8" eb="10">
      <t>テンケン</t>
    </rPh>
    <phoneticPr fontId="5"/>
  </si>
  <si>
    <t>印刷製本費</t>
    <rPh sb="0" eb="2">
      <t>インサツ</t>
    </rPh>
    <rPh sb="2" eb="5">
      <t>セイホンヒ</t>
    </rPh>
    <phoneticPr fontId="4"/>
  </si>
  <si>
    <t>管きょ内清掃工</t>
    <rPh sb="4" eb="7">
      <t>セイソウコウ</t>
    </rPh>
    <phoneticPr fontId="5"/>
  </si>
  <si>
    <t>巡視</t>
    <rPh sb="0" eb="2">
      <t>ジュンシ</t>
    </rPh>
    <phoneticPr fontId="5"/>
  </si>
  <si>
    <t>巡視工</t>
    <rPh sb="0" eb="2">
      <t>ジュンシ</t>
    </rPh>
    <rPh sb="2" eb="3">
      <t>コウ</t>
    </rPh>
    <phoneticPr fontId="4"/>
  </si>
  <si>
    <t>報告書作成工（巡視）</t>
    <rPh sb="0" eb="3">
      <t>ホウコクショ</t>
    </rPh>
    <rPh sb="3" eb="6">
      <t>サクセイコウ</t>
    </rPh>
    <rPh sb="7" eb="9">
      <t>ジュンシ</t>
    </rPh>
    <phoneticPr fontId="4"/>
  </si>
  <si>
    <t>部</t>
    <rPh sb="0" eb="1">
      <t>ブ</t>
    </rPh>
    <phoneticPr fontId="4"/>
  </si>
  <si>
    <t>土砂深率10％　昼間</t>
    <rPh sb="0" eb="2">
      <t>ドシャ</t>
    </rPh>
    <rPh sb="2" eb="3">
      <t>ブカ</t>
    </rPh>
    <rPh sb="3" eb="4">
      <t>リツ</t>
    </rPh>
    <rPh sb="8" eb="10">
      <t>チュウカン</t>
    </rPh>
    <phoneticPr fontId="8"/>
  </si>
  <si>
    <t>土砂深率10％　夜間</t>
    <rPh sb="8" eb="10">
      <t>ヤカン</t>
    </rPh>
    <phoneticPr fontId="8"/>
  </si>
  <si>
    <t>高圧洗浄車清掃工（管径400㎜以下）</t>
    <rPh sb="0" eb="5">
      <t>コウアツセンジョウシャ</t>
    </rPh>
    <rPh sb="5" eb="8">
      <t>セイソウコウ</t>
    </rPh>
    <rPh sb="9" eb="10">
      <t>カン</t>
    </rPh>
    <rPh sb="10" eb="11">
      <t>ケイ</t>
    </rPh>
    <rPh sb="15" eb="17">
      <t>イカ</t>
    </rPh>
    <phoneticPr fontId="5"/>
  </si>
  <si>
    <t>2号マンホール</t>
    <rPh sb="1" eb="2">
      <t>ゴウ</t>
    </rPh>
    <phoneticPr fontId="5"/>
  </si>
  <si>
    <t>3号マンホール</t>
    <rPh sb="1" eb="2">
      <t>ゴウ</t>
    </rPh>
    <phoneticPr fontId="5"/>
  </si>
  <si>
    <t>耐震設計（布設替え工法）</t>
    <rPh sb="0" eb="4">
      <t>タイシンセッケイ</t>
    </rPh>
    <rPh sb="5" eb="8">
      <t>フセツガ</t>
    </rPh>
    <rPh sb="9" eb="11">
      <t>コウホウ</t>
    </rPh>
    <phoneticPr fontId="4"/>
  </si>
  <si>
    <t>付帯工</t>
    <rPh sb="0" eb="3">
      <t>フタイコウ</t>
    </rPh>
    <phoneticPr fontId="5"/>
  </si>
  <si>
    <t>　更生工事</t>
    <rPh sb="1" eb="5">
      <t>コウセイコウジ</t>
    </rPh>
    <phoneticPr fontId="4"/>
  </si>
  <si>
    <t>管きょ更生工</t>
    <rPh sb="0" eb="1">
      <t>カン</t>
    </rPh>
    <rPh sb="3" eb="6">
      <t>コウセイコウ</t>
    </rPh>
    <phoneticPr fontId="8"/>
  </si>
  <si>
    <t>本管更生</t>
    <rPh sb="0" eb="4">
      <t>ホンカンコウセイ</t>
    </rPh>
    <phoneticPr fontId="5"/>
  </si>
  <si>
    <t>取付管更生工</t>
    <rPh sb="0" eb="5">
      <t>トリツケカンコウセイ</t>
    </rPh>
    <rPh sb="5" eb="6">
      <t>コウ</t>
    </rPh>
    <phoneticPr fontId="8"/>
  </si>
  <si>
    <t>取付管更生</t>
    <rPh sb="0" eb="5">
      <t>トリツケカンコウセイ</t>
    </rPh>
    <phoneticPr fontId="5"/>
  </si>
  <si>
    <t>　布設替え工事</t>
    <rPh sb="1" eb="4">
      <t>フセツガ</t>
    </rPh>
    <rPh sb="5" eb="7">
      <t>コウジ</t>
    </rPh>
    <phoneticPr fontId="4"/>
  </si>
  <si>
    <t>布設替え工</t>
    <rPh sb="0" eb="3">
      <t>フセツガ</t>
    </rPh>
    <rPh sb="4" eb="5">
      <t>コウ</t>
    </rPh>
    <phoneticPr fontId="5"/>
  </si>
  <si>
    <t>布設替え（改築後VU）</t>
    <rPh sb="0" eb="3">
      <t>フセツガ</t>
    </rPh>
    <rPh sb="5" eb="8">
      <t>カイチクゴ</t>
    </rPh>
    <phoneticPr fontId="8"/>
  </si>
  <si>
    <t>布設替え（改築後PRP）</t>
    <rPh sb="0" eb="3">
      <t>フセツガ</t>
    </rPh>
    <rPh sb="5" eb="8">
      <t>カイチクゴ</t>
    </rPh>
    <phoneticPr fontId="8"/>
  </si>
  <si>
    <t>部分布設替え（改築後VU）</t>
    <rPh sb="0" eb="5">
      <t>ブブンフセツガ</t>
    </rPh>
    <rPh sb="7" eb="10">
      <t>カイチクゴ</t>
    </rPh>
    <phoneticPr fontId="8"/>
  </si>
  <si>
    <t>部分布設替え（改築後PRP）</t>
    <rPh sb="0" eb="5">
      <t>ブブンフセツガ</t>
    </rPh>
    <rPh sb="7" eb="10">
      <t>カイチクゴ</t>
    </rPh>
    <phoneticPr fontId="8"/>
  </si>
  <si>
    <t>取付管布設替え工</t>
    <rPh sb="0" eb="3">
      <t>トリツケカン</t>
    </rPh>
    <rPh sb="3" eb="6">
      <t>フセツガ</t>
    </rPh>
    <rPh sb="7" eb="8">
      <t>コウ</t>
    </rPh>
    <phoneticPr fontId="5"/>
  </si>
  <si>
    <t>取付管取替</t>
    <rPh sb="0" eb="3">
      <t>トリツケカン</t>
    </rPh>
    <rPh sb="3" eb="5">
      <t>トリカ</t>
    </rPh>
    <phoneticPr fontId="8"/>
  </si>
  <si>
    <t>ます布設替え工</t>
    <rPh sb="2" eb="5">
      <t>フセツガ</t>
    </rPh>
    <rPh sb="6" eb="7">
      <t>コウ</t>
    </rPh>
    <phoneticPr fontId="5"/>
  </si>
  <si>
    <t>公共桝取替</t>
    <rPh sb="0" eb="3">
      <t>コウキョウマス</t>
    </rPh>
    <rPh sb="3" eb="5">
      <t>トリカ</t>
    </rPh>
    <phoneticPr fontId="8"/>
  </si>
  <si>
    <t>マンホール布設替</t>
    <rPh sb="5" eb="8">
      <t>フセツガ</t>
    </rPh>
    <phoneticPr fontId="8"/>
  </si>
  <si>
    <t>舗装本復旧</t>
    <rPh sb="0" eb="5">
      <t>ホソウホンフッキュウ</t>
    </rPh>
    <phoneticPr fontId="8"/>
  </si>
  <si>
    <t>市道本復旧</t>
    <rPh sb="0" eb="5">
      <t>シドウホンフッキュウ</t>
    </rPh>
    <phoneticPr fontId="5"/>
  </si>
  <si>
    <t>県道本復旧</t>
    <rPh sb="0" eb="2">
      <t>ケンドウ</t>
    </rPh>
    <rPh sb="2" eb="5">
      <t>ホンフッキュウ</t>
    </rPh>
    <phoneticPr fontId="5"/>
  </si>
  <si>
    <t>国道本復旧</t>
    <rPh sb="0" eb="2">
      <t>コクドウ</t>
    </rPh>
    <rPh sb="2" eb="5">
      <t>ホンフッキュウ</t>
    </rPh>
    <phoneticPr fontId="5"/>
  </si>
  <si>
    <t>歩道本復旧</t>
    <rPh sb="0" eb="5">
      <t>ホドウホンフッキュウ</t>
    </rPh>
    <phoneticPr fontId="5"/>
  </si>
  <si>
    <t>コンクリート舗装本復旧</t>
    <rPh sb="6" eb="8">
      <t>ホソウ</t>
    </rPh>
    <rPh sb="8" eb="11">
      <t>ホンフッキュウ</t>
    </rPh>
    <phoneticPr fontId="5"/>
  </si>
  <si>
    <t>ブロック舗装本復旧</t>
    <rPh sb="4" eb="6">
      <t>ホソウ</t>
    </rPh>
    <rPh sb="6" eb="9">
      <t>ホンフッキュウ</t>
    </rPh>
    <phoneticPr fontId="5"/>
  </si>
  <si>
    <t>アスファルト舗装</t>
    <rPh sb="6" eb="8">
      <t>ホソウ</t>
    </rPh>
    <phoneticPr fontId="4"/>
  </si>
  <si>
    <t>ｍ2</t>
    <phoneticPr fontId="5"/>
  </si>
  <si>
    <t>部分更生</t>
    <rPh sb="0" eb="4">
      <t>ブブンコウセイ</t>
    </rPh>
    <phoneticPr fontId="5"/>
  </si>
  <si>
    <t>本管部更生</t>
    <rPh sb="0" eb="5">
      <t>ホンカンブコウセイ</t>
    </rPh>
    <phoneticPr fontId="8"/>
  </si>
  <si>
    <t>部分更生（支管）</t>
    <rPh sb="0" eb="4">
      <t>ブブンコウセイ</t>
    </rPh>
    <rPh sb="5" eb="7">
      <t>シカン</t>
    </rPh>
    <phoneticPr fontId="5"/>
  </si>
  <si>
    <t>支管部更生工</t>
    <rPh sb="0" eb="3">
      <t>シカンブ</t>
    </rPh>
    <rPh sb="3" eb="6">
      <t>コウセイコウ</t>
    </rPh>
    <phoneticPr fontId="8"/>
  </si>
  <si>
    <r>
      <t>本管</t>
    </r>
    <r>
      <rPr>
        <sz val="10"/>
        <rFont val="Calibri"/>
        <family val="3"/>
        <charset val="161"/>
      </rPr>
      <t>φ</t>
    </r>
    <r>
      <rPr>
        <sz val="10"/>
        <rFont val="BIZ UDゴシック"/>
        <family val="3"/>
        <charset val="128"/>
      </rPr>
      <t>150×取付管</t>
    </r>
    <r>
      <rPr>
        <sz val="10"/>
        <rFont val="Calibri"/>
        <family val="3"/>
        <charset val="161"/>
      </rPr>
      <t>φ</t>
    </r>
    <r>
      <rPr>
        <sz val="10"/>
        <rFont val="BIZ UDゴシック"/>
        <family val="3"/>
        <charset val="128"/>
      </rPr>
      <t>150</t>
    </r>
    <rPh sb="0" eb="2">
      <t>ホンカン</t>
    </rPh>
    <rPh sb="7" eb="10">
      <t>トリツケカン</t>
    </rPh>
    <phoneticPr fontId="4"/>
  </si>
  <si>
    <r>
      <t>本管</t>
    </r>
    <r>
      <rPr>
        <sz val="10"/>
        <rFont val="Calibri"/>
        <family val="3"/>
        <charset val="161"/>
      </rPr>
      <t>φ</t>
    </r>
    <r>
      <rPr>
        <sz val="10"/>
        <rFont val="BIZ UDゴシック"/>
        <family val="3"/>
      </rPr>
      <t>200×取付管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</si>
  <si>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charset val="128"/>
      </rPr>
      <t>200×取付管</t>
    </r>
    <r>
      <rPr>
        <sz val="10"/>
        <rFont val="Calibri"/>
        <family val="3"/>
        <charset val="161"/>
      </rPr>
      <t>φ200</t>
    </r>
    <rPh sb="0" eb="3">
      <t>ホンカンファイ</t>
    </rPh>
    <rPh sb="7" eb="11">
      <t>トリツケカンファイ</t>
    </rPh>
    <phoneticPr fontId="4"/>
  </si>
  <si>
    <r>
      <t>本管</t>
    </r>
    <r>
      <rPr>
        <sz val="10"/>
        <rFont val="Calibri"/>
        <family val="3"/>
        <charset val="161"/>
      </rPr>
      <t>φ</t>
    </r>
    <r>
      <rPr>
        <sz val="10"/>
        <rFont val="BIZ UDゴシック"/>
        <family val="3"/>
      </rPr>
      <t>250×取付管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</si>
  <si>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rPr>
      <t>25</t>
    </r>
    <r>
      <rPr>
        <sz val="10"/>
        <rFont val="BIZ UDゴシック"/>
        <family val="3"/>
        <charset val="128"/>
      </rPr>
      <t>0×取付管</t>
    </r>
    <r>
      <rPr>
        <sz val="10"/>
        <rFont val="Calibri"/>
        <family val="3"/>
        <charset val="161"/>
      </rPr>
      <t>φ200</t>
    </r>
    <rPh sb="0" eb="3">
      <t>ホンカンファイ</t>
    </rPh>
    <rPh sb="7" eb="11">
      <t>トリツケカンファイ</t>
    </rPh>
    <phoneticPr fontId="4"/>
  </si>
  <si>
    <r>
      <t>本管</t>
    </r>
    <r>
      <rPr>
        <sz val="10"/>
        <rFont val="Calibri"/>
        <family val="3"/>
        <charset val="161"/>
      </rPr>
      <t>φ3</t>
    </r>
    <r>
      <rPr>
        <sz val="10"/>
        <rFont val="BIZ UDゴシック"/>
        <family val="3"/>
      </rPr>
      <t>00×取付管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</si>
  <si>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φ3</t>
    </r>
    <r>
      <rPr>
        <sz val="10"/>
        <rFont val="BIZ UDゴシック"/>
        <family val="3"/>
        <charset val="128"/>
      </rPr>
      <t>00×取付管</t>
    </r>
    <r>
      <rPr>
        <sz val="10"/>
        <rFont val="Calibri"/>
        <family val="3"/>
        <charset val="161"/>
      </rPr>
      <t>φ200</t>
    </r>
    <rPh sb="0" eb="3">
      <t>ホンカンファイ</t>
    </rPh>
    <rPh sb="7" eb="11">
      <t>トリツケカンファイ</t>
    </rPh>
    <phoneticPr fontId="4"/>
  </si>
  <si>
    <r>
      <t>本管</t>
    </r>
    <r>
      <rPr>
        <sz val="10"/>
        <rFont val="Calibri"/>
        <family val="3"/>
        <charset val="161"/>
      </rPr>
      <t>φ</t>
    </r>
    <r>
      <rPr>
        <sz val="10"/>
        <rFont val="BIZ UDゴシック"/>
        <family val="3"/>
      </rPr>
      <t>350×取付管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</si>
  <si>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charset val="128"/>
      </rPr>
      <t>350×取付管</t>
    </r>
    <r>
      <rPr>
        <sz val="10"/>
        <rFont val="Calibri"/>
        <family val="3"/>
        <charset val="161"/>
      </rPr>
      <t>φ200</t>
    </r>
    <rPh sb="0" eb="3">
      <t>ホンカンファイ</t>
    </rPh>
    <rPh sb="7" eb="11">
      <t>トリツケカンファイ</t>
    </rPh>
    <phoneticPr fontId="4"/>
  </si>
  <si>
    <r>
      <t>本管</t>
    </r>
    <r>
      <rPr>
        <sz val="10"/>
        <rFont val="Calibri"/>
        <family val="3"/>
        <charset val="161"/>
      </rPr>
      <t>φ</t>
    </r>
    <r>
      <rPr>
        <sz val="10"/>
        <rFont val="BIZ UDゴシック"/>
        <family val="3"/>
      </rPr>
      <t>400×取付管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</si>
  <si>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charset val="128"/>
      </rPr>
      <t>400×取付管</t>
    </r>
    <r>
      <rPr>
        <sz val="10"/>
        <rFont val="Calibri"/>
        <family val="3"/>
        <charset val="161"/>
      </rPr>
      <t>φ200</t>
    </r>
    <rPh sb="0" eb="3">
      <t>ホンカンファイ</t>
    </rPh>
    <rPh sb="7" eb="11">
      <t>トリツケカンファイ</t>
    </rPh>
    <phoneticPr fontId="4"/>
  </si>
  <si>
    <r>
      <t>本管</t>
    </r>
    <r>
      <rPr>
        <sz val="10"/>
        <rFont val="Calibri"/>
        <family val="3"/>
        <charset val="161"/>
      </rPr>
      <t>φ</t>
    </r>
    <r>
      <rPr>
        <sz val="10"/>
        <rFont val="BIZ UDゴシック"/>
        <family val="3"/>
      </rPr>
      <t>450×取付管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</si>
  <si>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charset val="128"/>
      </rPr>
      <t>450×取付管</t>
    </r>
    <r>
      <rPr>
        <sz val="10"/>
        <rFont val="Calibri"/>
        <family val="3"/>
        <charset val="161"/>
      </rPr>
      <t>φ200</t>
    </r>
    <rPh sb="0" eb="3">
      <t>ホンカンファイ</t>
    </rPh>
    <rPh sb="7" eb="11">
      <t>トリツケカンファイ</t>
    </rPh>
    <phoneticPr fontId="4"/>
  </si>
  <si>
    <r>
      <t>本管</t>
    </r>
    <r>
      <rPr>
        <sz val="10"/>
        <rFont val="Calibri"/>
        <family val="3"/>
        <charset val="161"/>
      </rPr>
      <t>φ</t>
    </r>
    <r>
      <rPr>
        <sz val="10"/>
        <rFont val="BIZ UDゴシック"/>
        <family val="3"/>
      </rPr>
      <t>500×取付管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</si>
  <si>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charset val="128"/>
      </rPr>
      <t>500×取付管</t>
    </r>
    <r>
      <rPr>
        <sz val="10"/>
        <rFont val="Calibri"/>
        <family val="3"/>
        <charset val="161"/>
      </rPr>
      <t>φ200</t>
    </r>
    <rPh sb="0" eb="3">
      <t>ホンカンファイ</t>
    </rPh>
    <rPh sb="7" eb="11">
      <t>トリツケカンファイ</t>
    </rPh>
    <phoneticPr fontId="4"/>
  </si>
  <si>
    <r>
      <t>本管</t>
    </r>
    <r>
      <rPr>
        <sz val="10"/>
        <rFont val="Calibri"/>
        <family val="3"/>
        <charset val="161"/>
      </rPr>
      <t>φ</t>
    </r>
    <r>
      <rPr>
        <sz val="10"/>
        <rFont val="BIZ UDゴシック"/>
        <family val="3"/>
      </rPr>
      <t>600×取付管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</si>
  <si>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charset val="128"/>
      </rPr>
      <t>600×取付管</t>
    </r>
    <r>
      <rPr>
        <sz val="10"/>
        <rFont val="Calibri"/>
        <family val="3"/>
        <charset val="161"/>
      </rPr>
      <t>φ200</t>
    </r>
    <rPh sb="0" eb="3">
      <t>ホンカンファイ</t>
    </rPh>
    <rPh sb="7" eb="11">
      <t>トリツケカンファイ</t>
    </rPh>
    <phoneticPr fontId="4"/>
  </si>
  <si>
    <r>
      <t>本管</t>
    </r>
    <r>
      <rPr>
        <sz val="10"/>
        <rFont val="Calibri"/>
        <family val="3"/>
        <charset val="161"/>
      </rPr>
      <t>φ</t>
    </r>
    <r>
      <rPr>
        <sz val="10"/>
        <rFont val="BIZ UDゴシック"/>
        <family val="3"/>
      </rPr>
      <t>700×取付管</t>
    </r>
    <r>
      <rPr>
        <sz val="10"/>
        <rFont val="Calibri"/>
        <family val="3"/>
        <charset val="161"/>
      </rPr>
      <t>φ</t>
    </r>
    <r>
      <rPr>
        <sz val="10"/>
        <rFont val="BIZ UDゴシック"/>
        <family val="3"/>
      </rPr>
      <t>150</t>
    </r>
    <rPh sb="0" eb="2">
      <t>ホンカン</t>
    </rPh>
    <rPh sb="7" eb="11">
      <t>トリツケカンファイ</t>
    </rPh>
    <phoneticPr fontId="4"/>
  </si>
  <si>
    <r>
      <t>本管</t>
    </r>
    <r>
      <rPr>
        <sz val="10"/>
        <rFont val="Calibri"/>
        <family val="3"/>
        <charset val="161"/>
      </rPr>
      <t>φ</t>
    </r>
    <r>
      <rPr>
        <sz val="10"/>
        <rFont val="BIZ UDゴシック"/>
        <family val="3"/>
        <charset val="128"/>
      </rPr>
      <t>700×取付管</t>
    </r>
    <r>
      <rPr>
        <sz val="10"/>
        <rFont val="Calibri"/>
        <family val="3"/>
        <charset val="161"/>
      </rPr>
      <t>φ200</t>
    </r>
    <rPh sb="0" eb="3">
      <t>ホンカンファイ</t>
    </rPh>
    <rPh sb="7" eb="11">
      <t>トリツケカンファイ</t>
    </rPh>
    <phoneticPr fontId="4"/>
  </si>
  <si>
    <t>ます更生</t>
    <rPh sb="2" eb="4">
      <t>コウセイ</t>
    </rPh>
    <phoneticPr fontId="8"/>
  </si>
  <si>
    <t>ます更生工</t>
    <rPh sb="2" eb="5">
      <t>コウセイコウ</t>
    </rPh>
    <phoneticPr fontId="5"/>
  </si>
  <si>
    <t>ます更生工</t>
    <rPh sb="2" eb="5">
      <t>コウセイコウ</t>
    </rPh>
    <phoneticPr fontId="8"/>
  </si>
  <si>
    <t>住民等対応工</t>
    <phoneticPr fontId="8"/>
  </si>
  <si>
    <t>試掘工</t>
    <rPh sb="0" eb="3">
      <t>シクツコウ</t>
    </rPh>
    <phoneticPr fontId="4"/>
  </si>
  <si>
    <t>市道（アスファルト舗装）</t>
    <rPh sb="0" eb="2">
      <t>シドウ</t>
    </rPh>
    <rPh sb="9" eb="11">
      <t>ホソウ</t>
    </rPh>
    <phoneticPr fontId="4"/>
  </si>
  <si>
    <t>県道（アスファルト舗装）</t>
    <rPh sb="0" eb="2">
      <t>ケンドウ</t>
    </rPh>
    <rPh sb="9" eb="11">
      <t>ホソウ</t>
    </rPh>
    <phoneticPr fontId="4"/>
  </si>
  <si>
    <t>国道（アスファルト舗装）</t>
    <rPh sb="0" eb="2">
      <t>コクドウ</t>
    </rPh>
    <rPh sb="9" eb="11">
      <t>ホソウ</t>
    </rPh>
    <phoneticPr fontId="4"/>
  </si>
  <si>
    <t>歩道（アスファルト舗装）</t>
    <rPh sb="0" eb="2">
      <t>ホドウ</t>
    </rPh>
    <rPh sb="9" eb="11">
      <t>ホソウ</t>
    </rPh>
    <phoneticPr fontId="4"/>
  </si>
  <si>
    <t>コンクリート・特殊ブロック舗装</t>
    <rPh sb="7" eb="9">
      <t>トクシュ</t>
    </rPh>
    <rPh sb="13" eb="15">
      <t>ホソウ</t>
    </rPh>
    <phoneticPr fontId="4"/>
  </si>
  <si>
    <t>既設管内調査工</t>
    <rPh sb="0" eb="4">
      <t>キセツカンナイ</t>
    </rPh>
    <rPh sb="4" eb="7">
      <t>チョウサコウ</t>
    </rPh>
    <phoneticPr fontId="4"/>
  </si>
  <si>
    <t>TVカメラ調査</t>
    <rPh sb="5" eb="7">
      <t>チョウサ</t>
    </rPh>
    <phoneticPr fontId="4"/>
  </si>
  <si>
    <t>既設洗浄工</t>
    <rPh sb="0" eb="2">
      <t>キセツ</t>
    </rPh>
    <rPh sb="2" eb="4">
      <t>センジョウ</t>
    </rPh>
    <rPh sb="4" eb="5">
      <t>コウ</t>
    </rPh>
    <phoneticPr fontId="4"/>
  </si>
  <si>
    <t>管きょ内洗浄工</t>
    <rPh sb="0" eb="1">
      <t>カン</t>
    </rPh>
    <rPh sb="3" eb="4">
      <t>ナイ</t>
    </rPh>
    <rPh sb="4" eb="7">
      <t>センジョウコウ</t>
    </rPh>
    <phoneticPr fontId="4"/>
  </si>
  <si>
    <t>取付管突出処理</t>
    <rPh sb="0" eb="5">
      <t>トリツケカンツキダ</t>
    </rPh>
    <rPh sb="5" eb="7">
      <t>ショリ</t>
    </rPh>
    <phoneticPr fontId="4"/>
  </si>
  <si>
    <t>モルタル等除去</t>
    <rPh sb="4" eb="5">
      <t>トウ</t>
    </rPh>
    <rPh sb="5" eb="7">
      <t>ジョキョ</t>
    </rPh>
    <phoneticPr fontId="4"/>
  </si>
  <si>
    <t>木根除去</t>
    <rPh sb="0" eb="1">
      <t>キ</t>
    </rPh>
    <rPh sb="1" eb="2">
      <t>ネ</t>
    </rPh>
    <rPh sb="2" eb="4">
      <t>ジョキョ</t>
    </rPh>
    <phoneticPr fontId="4"/>
  </si>
  <si>
    <t>準備費</t>
    <rPh sb="0" eb="3">
      <t>ジュンビヒ</t>
    </rPh>
    <phoneticPr fontId="20"/>
  </si>
  <si>
    <t>直接経費</t>
    <rPh sb="0" eb="2">
      <t>チョクセツ</t>
    </rPh>
    <rPh sb="2" eb="4">
      <t>ケイヒ</t>
    </rPh>
    <phoneticPr fontId="20"/>
  </si>
  <si>
    <t>旅費交通費</t>
    <rPh sb="0" eb="2">
      <t>リョヒ</t>
    </rPh>
    <rPh sb="2" eb="5">
      <t>コウツウヒ</t>
    </rPh>
    <phoneticPr fontId="20"/>
  </si>
  <si>
    <t>業務原価</t>
    <rPh sb="0" eb="4">
      <t>ギョウムゲンカ</t>
    </rPh>
    <phoneticPr fontId="20"/>
  </si>
  <si>
    <t>設計業務価格</t>
    <rPh sb="0" eb="4">
      <t>セッケイギョウム</t>
    </rPh>
    <rPh sb="4" eb="6">
      <t>カカク</t>
    </rPh>
    <phoneticPr fontId="20"/>
  </si>
  <si>
    <t>業務委託費　計</t>
    <rPh sb="0" eb="2">
      <t>ギョウム</t>
    </rPh>
    <rPh sb="2" eb="4">
      <t>イタク</t>
    </rPh>
    <rPh sb="4" eb="5">
      <t>ヒ</t>
    </rPh>
    <rPh sb="6" eb="7">
      <t>ケイ</t>
    </rPh>
    <phoneticPr fontId="20"/>
  </si>
  <si>
    <t>計画的更新工事業務　計</t>
    <rPh sb="0" eb="7">
      <t>ケイカクテキコウシンコウジ</t>
    </rPh>
    <rPh sb="7" eb="9">
      <t>ギョウム</t>
    </rPh>
    <rPh sb="10" eb="11">
      <t>ケイ</t>
    </rPh>
    <phoneticPr fontId="20"/>
  </si>
  <si>
    <t>　共通仮設費</t>
    <rPh sb="1" eb="6">
      <t>キョウツウカセツヒ</t>
    </rPh>
    <phoneticPr fontId="20"/>
  </si>
  <si>
    <t>　直接工事費　計</t>
    <rPh sb="1" eb="6">
      <t>チョクセツコウジヒ</t>
    </rPh>
    <rPh sb="7" eb="8">
      <t>ケイ</t>
    </rPh>
    <phoneticPr fontId="20"/>
  </si>
  <si>
    <t>純工事費　計</t>
    <rPh sb="0" eb="4">
      <t>ジュンコウジヒ</t>
    </rPh>
    <rPh sb="5" eb="6">
      <t>ケイ</t>
    </rPh>
    <phoneticPr fontId="4"/>
  </si>
  <si>
    <t>　現場管理費</t>
    <rPh sb="1" eb="6">
      <t>ゲンバカンリヒ</t>
    </rPh>
    <phoneticPr fontId="4"/>
  </si>
  <si>
    <t>工事原価　計</t>
    <rPh sb="0" eb="4">
      <t>コウジゲンカ</t>
    </rPh>
    <rPh sb="5" eb="6">
      <t>ケイ</t>
    </rPh>
    <phoneticPr fontId="4"/>
  </si>
  <si>
    <t>　一般管理費</t>
    <rPh sb="1" eb="6">
      <t>イッパンカンリヒ</t>
    </rPh>
    <phoneticPr fontId="4"/>
  </si>
  <si>
    <t>工事価格　計</t>
    <rPh sb="0" eb="4">
      <t>コウジカカク</t>
    </rPh>
    <rPh sb="5" eb="6">
      <t>ケイ</t>
    </rPh>
    <phoneticPr fontId="4"/>
  </si>
  <si>
    <t>　消費税相当額</t>
    <rPh sb="1" eb="7">
      <t>ショウヒゼイソウトウガク</t>
    </rPh>
    <phoneticPr fontId="4"/>
  </si>
  <si>
    <t>　一般管理費</t>
    <rPh sb="1" eb="6">
      <t>イッパンカンリヒ</t>
    </rPh>
    <phoneticPr fontId="20"/>
  </si>
  <si>
    <t>　直接原価　計</t>
    <rPh sb="1" eb="3">
      <t>チョクセツ</t>
    </rPh>
    <rPh sb="3" eb="5">
      <t>ゲンカ</t>
    </rPh>
    <rPh sb="6" eb="7">
      <t>ケイ</t>
    </rPh>
    <phoneticPr fontId="20"/>
  </si>
  <si>
    <t>　その他原価</t>
    <rPh sb="3" eb="4">
      <t>タ</t>
    </rPh>
    <rPh sb="4" eb="6">
      <t>ゲンカ</t>
    </rPh>
    <phoneticPr fontId="20"/>
  </si>
  <si>
    <t>　消費税相当額</t>
    <rPh sb="1" eb="7">
      <t>ショウヒゼイソウトウガク</t>
    </rPh>
    <phoneticPr fontId="20"/>
  </si>
  <si>
    <t>　共通仮設費　計</t>
    <rPh sb="1" eb="6">
      <t>キョウツウカセツヒ</t>
    </rPh>
    <rPh sb="7" eb="8">
      <t>ケイ</t>
    </rPh>
    <phoneticPr fontId="4"/>
  </si>
  <si>
    <t>積上げ</t>
    <phoneticPr fontId="4"/>
  </si>
  <si>
    <t>高圧洗浄車清掃工（管径400㎜超800㎜未満）</t>
    <rPh sb="0" eb="5">
      <t>コウアツセンジョウシャ</t>
    </rPh>
    <rPh sb="5" eb="8">
      <t>セイソウコウ</t>
    </rPh>
    <rPh sb="9" eb="10">
      <t>カン</t>
    </rPh>
    <rPh sb="10" eb="11">
      <t>ケイ</t>
    </rPh>
    <rPh sb="15" eb="16">
      <t>コ</t>
    </rPh>
    <rPh sb="20" eb="22">
      <t>ミマン</t>
    </rPh>
    <phoneticPr fontId="5"/>
  </si>
  <si>
    <t>現場確認（一次対応）</t>
    <rPh sb="0" eb="4">
      <t>ゲンバカクニン</t>
    </rPh>
    <rPh sb="5" eb="9">
      <t>イチジタイオウ</t>
    </rPh>
    <phoneticPr fontId="4"/>
  </si>
  <si>
    <t>小型人孔（塩ビ）改良工・蓋流用</t>
    <phoneticPr fontId="4"/>
  </si>
  <si>
    <t>小型人孔（塩ビ）改良工</t>
    <phoneticPr fontId="4"/>
  </si>
  <si>
    <t>人孔改良工・調整有・既設蓋流用</t>
    <phoneticPr fontId="4"/>
  </si>
  <si>
    <t>人孔改良工・調整無し</t>
    <phoneticPr fontId="4"/>
  </si>
  <si>
    <t>人孔改良工・調整有り</t>
    <phoneticPr fontId="4"/>
  </si>
  <si>
    <t>公共桝内ネズミ駆除</t>
  </si>
  <si>
    <t>人孔内ネズミ駆除</t>
  </si>
  <si>
    <t>公共桝内害虫駆除</t>
  </si>
  <si>
    <t>人孔内害虫駆除</t>
  </si>
  <si>
    <t>取付け管ＴＶカメラ調査</t>
    <phoneticPr fontId="8"/>
  </si>
  <si>
    <t>夜間</t>
    <rPh sb="0" eb="1">
      <t>ヨル</t>
    </rPh>
    <rPh sb="1" eb="2">
      <t>マ</t>
    </rPh>
    <phoneticPr fontId="8"/>
  </si>
  <si>
    <t>人</t>
    <rPh sb="0" eb="1">
      <t>ニン</t>
    </rPh>
    <phoneticPr fontId="4"/>
  </si>
  <si>
    <t>交通誘導員B</t>
    <rPh sb="0" eb="5">
      <t>コウツウユウドウイン</t>
    </rPh>
    <phoneticPr fontId="4"/>
  </si>
  <si>
    <t>取付管更生設計</t>
  </si>
  <si>
    <t>公共ます更生設計</t>
  </si>
  <si>
    <t>害虫駆除</t>
    <rPh sb="0" eb="4">
      <t>ガイチュウクジョ</t>
    </rPh>
    <phoneticPr fontId="8"/>
  </si>
  <si>
    <t>取付管更生工</t>
    <rPh sb="0" eb="6">
      <t>トリツケカンコウセイコウ</t>
    </rPh>
    <phoneticPr fontId="8"/>
  </si>
  <si>
    <t>取付管更生工</t>
    <rPh sb="0" eb="3">
      <t>トリツケカン</t>
    </rPh>
    <rPh sb="3" eb="5">
      <t>コウセイ</t>
    </rPh>
    <rPh sb="5" eb="6">
      <t>コウ</t>
    </rPh>
    <phoneticPr fontId="8"/>
  </si>
  <si>
    <t>巡視工</t>
    <rPh sb="2" eb="3">
      <t>コウ</t>
    </rPh>
    <phoneticPr fontId="8"/>
  </si>
  <si>
    <t>点検工</t>
    <rPh sb="2" eb="3">
      <t>コウ</t>
    </rPh>
    <phoneticPr fontId="8"/>
  </si>
  <si>
    <t>調査工</t>
    <rPh sb="0" eb="2">
      <t>チョウサ</t>
    </rPh>
    <rPh sb="2" eb="3">
      <t>コウ</t>
    </rPh>
    <phoneticPr fontId="8"/>
  </si>
  <si>
    <t>管きょ内洗浄工</t>
    <rPh sb="0" eb="1">
      <t>カン</t>
    </rPh>
    <rPh sb="3" eb="6">
      <t>ナイセンジョウ</t>
    </rPh>
    <phoneticPr fontId="4"/>
  </si>
  <si>
    <t>日</t>
    <rPh sb="0" eb="1">
      <t>ニチ</t>
    </rPh>
    <phoneticPr fontId="4"/>
  </si>
  <si>
    <t>舗装修繕工</t>
    <rPh sb="0" eb="5">
      <t>ホソウシュウゼンコウ</t>
    </rPh>
    <phoneticPr fontId="4"/>
  </si>
  <si>
    <t>1層打ち換え</t>
    <rPh sb="1" eb="2">
      <t>ソウ</t>
    </rPh>
    <rPh sb="2" eb="3">
      <t>ウ</t>
    </rPh>
    <rPh sb="4" eb="5">
      <t>カ</t>
    </rPh>
    <phoneticPr fontId="4"/>
  </si>
  <si>
    <t>㎡</t>
    <phoneticPr fontId="4"/>
  </si>
  <si>
    <t>直接工事費</t>
    <rPh sb="0" eb="5">
      <t>チョクセツコウジヒ</t>
    </rPh>
    <phoneticPr fontId="7"/>
  </si>
  <si>
    <t>既設管撤去工</t>
    <rPh sb="0" eb="6">
      <t>キセツカンテッキョコウ</t>
    </rPh>
    <phoneticPr fontId="5"/>
  </si>
  <si>
    <t>既設マンホール撤去工</t>
    <rPh sb="0" eb="2">
      <t>キセツ</t>
    </rPh>
    <rPh sb="7" eb="9">
      <t>テッキョ</t>
    </rPh>
    <rPh sb="9" eb="10">
      <t>コウ</t>
    </rPh>
    <phoneticPr fontId="5"/>
  </si>
  <si>
    <t>管布設工</t>
    <rPh sb="0" eb="1">
      <t>カン</t>
    </rPh>
    <rPh sb="1" eb="4">
      <t>フセツコウ</t>
    </rPh>
    <phoneticPr fontId="4"/>
  </si>
  <si>
    <t>マンホール工</t>
    <rPh sb="5" eb="6">
      <t>コウ</t>
    </rPh>
    <phoneticPr fontId="5"/>
  </si>
  <si>
    <t>管布設替工</t>
    <rPh sb="0" eb="1">
      <t>カン</t>
    </rPh>
    <rPh sb="1" eb="3">
      <t>フセツ</t>
    </rPh>
    <rPh sb="3" eb="4">
      <t>タイ</t>
    </rPh>
    <rPh sb="4" eb="5">
      <t>コウ</t>
    </rPh>
    <phoneticPr fontId="4"/>
  </si>
  <si>
    <t>　本管更生</t>
    <phoneticPr fontId="4"/>
  </si>
  <si>
    <t>　本管部分更生</t>
    <rPh sb="1" eb="3">
      <t>ホンカン</t>
    </rPh>
    <phoneticPr fontId="4"/>
  </si>
  <si>
    <t>　取付管更生</t>
    <rPh sb="1" eb="4">
      <t>トリツケカン</t>
    </rPh>
    <rPh sb="4" eb="6">
      <t>コウセイ</t>
    </rPh>
    <phoneticPr fontId="4"/>
  </si>
  <si>
    <t>　取付管部分更生</t>
    <rPh sb="1" eb="4">
      <t>トリツケカン</t>
    </rPh>
    <rPh sb="4" eb="6">
      <t>ブブン</t>
    </rPh>
    <rPh sb="6" eb="8">
      <t>コウセイ</t>
    </rPh>
    <phoneticPr fontId="4"/>
  </si>
  <si>
    <t>付帯工</t>
    <rPh sb="0" eb="3">
      <t>フタイコウ</t>
    </rPh>
    <phoneticPr fontId="4"/>
  </si>
  <si>
    <t>舗装工</t>
    <phoneticPr fontId="4"/>
  </si>
  <si>
    <t>表層・上層路盤・下層路盤</t>
    <phoneticPr fontId="4"/>
  </si>
  <si>
    <t>表層・基層・上層路盤・下層路盤</t>
    <phoneticPr fontId="4"/>
  </si>
  <si>
    <t>基礎単価工</t>
    <rPh sb="0" eb="4">
      <t>キソタンカ</t>
    </rPh>
    <rPh sb="4" eb="5">
      <t>コウ</t>
    </rPh>
    <phoneticPr fontId="2"/>
  </si>
  <si>
    <t>土工（昼間）</t>
    <rPh sb="0" eb="2">
      <t>ドコウ</t>
    </rPh>
    <rPh sb="3" eb="5">
      <t>ヒルマ</t>
    </rPh>
    <phoneticPr fontId="2"/>
  </si>
  <si>
    <t>掘削</t>
    <phoneticPr fontId="4"/>
  </si>
  <si>
    <t>人力</t>
    <rPh sb="0" eb="2">
      <t>ジンリョク</t>
    </rPh>
    <phoneticPr fontId="4"/>
  </si>
  <si>
    <t>㎥</t>
    <phoneticPr fontId="4"/>
  </si>
  <si>
    <t>小型バックホウ　0.13㎥</t>
    <rPh sb="0" eb="2">
      <t>コガタ</t>
    </rPh>
    <phoneticPr fontId="4"/>
  </si>
  <si>
    <t>バックホウ　0.28㎥</t>
    <phoneticPr fontId="4"/>
  </si>
  <si>
    <t>床掘</t>
    <rPh sb="0" eb="2">
      <t>トコボリ</t>
    </rPh>
    <phoneticPr fontId="4"/>
  </si>
  <si>
    <t>バックホウ　0.28㎥</t>
  </si>
  <si>
    <t>バックホウ　0.45㎥ クレーン付き</t>
    <rPh sb="16" eb="17">
      <t>ツ</t>
    </rPh>
    <phoneticPr fontId="4"/>
  </si>
  <si>
    <t>土砂等運搬</t>
    <rPh sb="0" eb="5">
      <t>ドシャトウウンパン</t>
    </rPh>
    <phoneticPr fontId="4"/>
  </si>
  <si>
    <t>ダンプトラック　2ｔ積み</t>
    <rPh sb="10" eb="11">
      <t>ヅ</t>
    </rPh>
    <phoneticPr fontId="4"/>
  </si>
  <si>
    <t>ダンプトラック　4ｔ積み</t>
    <rPh sb="10" eb="11">
      <t>ヅ</t>
    </rPh>
    <phoneticPr fontId="4"/>
  </si>
  <si>
    <t>土工（夜間）</t>
    <rPh sb="0" eb="2">
      <t>ドコウ</t>
    </rPh>
    <rPh sb="3" eb="5">
      <t>ヤカン</t>
    </rPh>
    <phoneticPr fontId="2"/>
  </si>
  <si>
    <t>管路土工（昼間）</t>
    <rPh sb="0" eb="2">
      <t>カンロ</t>
    </rPh>
    <rPh sb="2" eb="4">
      <t>ドコウ</t>
    </rPh>
    <rPh sb="5" eb="7">
      <t>ヒルマ</t>
    </rPh>
    <phoneticPr fontId="2"/>
  </si>
  <si>
    <t>機械掘削</t>
    <rPh sb="0" eb="4">
      <t>キカイクッサク</t>
    </rPh>
    <phoneticPr fontId="4"/>
  </si>
  <si>
    <t>人力投入埋戻し</t>
    <rPh sb="0" eb="6">
      <t>ジンリョクトウニュウウメモド</t>
    </rPh>
    <phoneticPr fontId="4"/>
  </si>
  <si>
    <t>山砂</t>
    <rPh sb="0" eb="2">
      <t>ヤマズナ</t>
    </rPh>
    <phoneticPr fontId="4"/>
  </si>
  <si>
    <t>機械投入埋戻し</t>
    <rPh sb="0" eb="6">
      <t>キカイトウニュウウメモド</t>
    </rPh>
    <phoneticPr fontId="4"/>
  </si>
  <si>
    <t>山砂　小型バックホウ　0.13㎥</t>
    <rPh sb="0" eb="2">
      <t>ヤマズナ</t>
    </rPh>
    <phoneticPr fontId="4"/>
  </si>
  <si>
    <t>山砂　バックホウ　0.28㎥</t>
    <rPh sb="0" eb="2">
      <t>ヤマズナ</t>
    </rPh>
    <phoneticPr fontId="4"/>
  </si>
  <si>
    <t>山砂　バックホウ　0.45㎥ クレーン付き</t>
    <rPh sb="0" eb="2">
      <t>ヤマズナ</t>
    </rPh>
    <phoneticPr fontId="4"/>
  </si>
  <si>
    <t>発生土運搬</t>
    <rPh sb="0" eb="3">
      <t>ハッセイド</t>
    </rPh>
    <rPh sb="3" eb="5">
      <t>ウンパン</t>
    </rPh>
    <phoneticPr fontId="4"/>
  </si>
  <si>
    <t>管路土工（夜間）</t>
    <rPh sb="0" eb="2">
      <t>カンロ</t>
    </rPh>
    <rPh sb="2" eb="4">
      <t>ドコウ</t>
    </rPh>
    <rPh sb="5" eb="7">
      <t>ヤカン</t>
    </rPh>
    <phoneticPr fontId="2"/>
  </si>
  <si>
    <t>管布設工（昼間）</t>
    <phoneticPr fontId="4"/>
  </si>
  <si>
    <t>硬質塩化ビニル管設置工【材工共】</t>
    <phoneticPr fontId="4"/>
  </si>
  <si>
    <t xml:space="preserve">呼び径150mm </t>
    <phoneticPr fontId="4"/>
  </si>
  <si>
    <t>呼び径200mm</t>
    <phoneticPr fontId="4"/>
  </si>
  <si>
    <t>呼び径250mm</t>
    <phoneticPr fontId="4"/>
  </si>
  <si>
    <t>呼び径300mm</t>
    <phoneticPr fontId="4"/>
  </si>
  <si>
    <t>リブ付硬質塩化ビニル管設置工【材工共】</t>
    <phoneticPr fontId="4"/>
  </si>
  <si>
    <t>管布設工（夜間）</t>
    <rPh sb="5" eb="6">
      <t>ヨル</t>
    </rPh>
    <phoneticPr fontId="4"/>
  </si>
  <si>
    <t>管基礎工（昼間）</t>
    <phoneticPr fontId="4"/>
  </si>
  <si>
    <t>砂基礎工(人力施工)</t>
    <phoneticPr fontId="4"/>
  </si>
  <si>
    <t>砂基礎工(機械施工)</t>
    <phoneticPr fontId="4"/>
  </si>
  <si>
    <t>管基礎工（夜間）</t>
    <rPh sb="5" eb="6">
      <t>ヨル</t>
    </rPh>
    <phoneticPr fontId="4"/>
  </si>
  <si>
    <t>管路土留工（昼間）</t>
    <phoneticPr fontId="4"/>
  </si>
  <si>
    <t>アルミ矢板建込工</t>
    <phoneticPr fontId="4"/>
  </si>
  <si>
    <t>(両側分)</t>
    <phoneticPr fontId="4"/>
  </si>
  <si>
    <t>アルミ矢板引抜工</t>
    <phoneticPr fontId="4"/>
  </si>
  <si>
    <t>土留支保工</t>
    <phoneticPr fontId="4"/>
  </si>
  <si>
    <t>(軽量金属支保工)　1段あたり</t>
    <phoneticPr fontId="4"/>
  </si>
  <si>
    <t>管路土留工（夜間）</t>
    <rPh sb="6" eb="7">
      <t>ヨル</t>
    </rPh>
    <phoneticPr fontId="4"/>
  </si>
  <si>
    <t>水替工（昼間）</t>
    <phoneticPr fontId="4"/>
  </si>
  <si>
    <t>据付･撤去工</t>
    <phoneticPr fontId="4"/>
  </si>
  <si>
    <t>現場</t>
    <rPh sb="0" eb="2">
      <t>ゲンバ</t>
    </rPh>
    <phoneticPr fontId="4"/>
  </si>
  <si>
    <t>ポンプ運転工</t>
    <phoneticPr fontId="4"/>
  </si>
  <si>
    <t xml:space="preserve">作業時排水 発動発電機 ポンプ1台 </t>
    <phoneticPr fontId="4"/>
  </si>
  <si>
    <t>作業時排水 発動発電機 ポンプ2台</t>
  </si>
  <si>
    <t>水替工（夜間）</t>
    <rPh sb="4" eb="5">
      <t>ヨル</t>
    </rPh>
    <phoneticPr fontId="4"/>
  </si>
  <si>
    <t>組立マンホール工（昼間）</t>
    <phoneticPr fontId="4"/>
  </si>
  <si>
    <t>組立マンホール設置工</t>
    <phoneticPr fontId="4"/>
  </si>
  <si>
    <t xml:space="preserve">0号(750mm)･楕円 2m以下 </t>
    <phoneticPr fontId="4"/>
  </si>
  <si>
    <t xml:space="preserve">0号(750mm)･楕円 2m超～3m以下 </t>
    <phoneticPr fontId="4"/>
  </si>
  <si>
    <t xml:space="preserve">1号(900mm) 3m以下 </t>
    <phoneticPr fontId="4"/>
  </si>
  <si>
    <t xml:space="preserve">1号(900mm) 3m超～4m以下 </t>
    <phoneticPr fontId="4"/>
  </si>
  <si>
    <t xml:space="preserve">1号(900mm) 4m超～5m以下 </t>
    <phoneticPr fontId="4"/>
  </si>
  <si>
    <t xml:space="preserve">2号(1200mm) 4m以下 </t>
    <phoneticPr fontId="4"/>
  </si>
  <si>
    <t xml:space="preserve">2号(1200mm) 4m超～5m以下 </t>
    <phoneticPr fontId="4"/>
  </si>
  <si>
    <t xml:space="preserve">2号(1200mm) 5m超～6m以下 </t>
  </si>
  <si>
    <t>内副管取付工</t>
    <phoneticPr fontId="4"/>
  </si>
  <si>
    <t>蓋(受枠とも)及び調整ｺﾝｸﾘｰﾄﾌﾞﾛｯｸ据付工</t>
  </si>
  <si>
    <t>組立マンホール工（夜間）</t>
    <rPh sb="9" eb="10">
      <t>ヨル</t>
    </rPh>
    <phoneticPr fontId="4"/>
  </si>
  <si>
    <t>小型マンホール工（昼間）</t>
    <phoneticPr fontId="4"/>
  </si>
  <si>
    <t>小型マンホール工(塩化ビニル製)【材工共】</t>
    <phoneticPr fontId="4"/>
  </si>
  <si>
    <t>深2.0ｍ以下 本管径150･200mm</t>
    <phoneticPr fontId="4"/>
  </si>
  <si>
    <t>深2.0ｍ以下 本管径250mm</t>
    <phoneticPr fontId="4"/>
  </si>
  <si>
    <t>深3.5ｍ以下 本管径150･200mm</t>
    <phoneticPr fontId="4"/>
  </si>
  <si>
    <t>深3.5ｍ以下 本管径250mm 5箇所未満</t>
    <phoneticPr fontId="4"/>
  </si>
  <si>
    <t>小型マンホール設置工(ﾚｼﾞﾝｺﾝｸﾘｰﾄ製)</t>
    <phoneticPr fontId="4"/>
  </si>
  <si>
    <t>小型マンホール工（夜間）</t>
    <rPh sb="9" eb="10">
      <t>ヨル</t>
    </rPh>
    <phoneticPr fontId="4"/>
  </si>
  <si>
    <t>ます設置工（昼間）</t>
    <phoneticPr fontId="4"/>
  </si>
  <si>
    <t xml:space="preserve">ます設置工(コンクリート製) </t>
    <phoneticPr fontId="4"/>
  </si>
  <si>
    <t xml:space="preserve">内径30cm又は内のり30×30cm </t>
    <phoneticPr fontId="4"/>
  </si>
  <si>
    <t>ます基礎工(人力)</t>
  </si>
  <si>
    <t xml:space="preserve">再生ｸﾗｯｼｬｰﾗﾝ RC-40 </t>
    <phoneticPr fontId="4"/>
  </si>
  <si>
    <t>ます接続工</t>
    <phoneticPr fontId="4"/>
  </si>
  <si>
    <t>ます設置工(塩化ビニル製)【材工共】</t>
    <phoneticPr fontId="4"/>
  </si>
  <si>
    <t>ます径200mm</t>
    <phoneticPr fontId="4"/>
  </si>
  <si>
    <t>ます設置工（夜間）</t>
    <rPh sb="6" eb="7">
      <t>ヨル</t>
    </rPh>
    <phoneticPr fontId="4"/>
  </si>
  <si>
    <t>取付管布設工（昼間）</t>
  </si>
  <si>
    <t>取付管布設および支管取付工【材工共】</t>
    <phoneticPr fontId="4"/>
  </si>
  <si>
    <t>管径150mm可とう性支管</t>
    <phoneticPr fontId="4"/>
  </si>
  <si>
    <t>管径200mm可とう性支管</t>
  </si>
  <si>
    <t>取付管布設工（夜間）</t>
    <rPh sb="7" eb="8">
      <t>ヨル</t>
    </rPh>
    <phoneticPr fontId="4"/>
  </si>
  <si>
    <t>換気工</t>
    <phoneticPr fontId="4"/>
  </si>
  <si>
    <t>換気設備工</t>
    <phoneticPr fontId="4"/>
  </si>
  <si>
    <t>舗装版破砕工（昼間）</t>
  </si>
  <si>
    <t>舗装版切断</t>
    <phoneticPr fontId="4"/>
  </si>
  <si>
    <t xml:space="preserve">ｱｽﾌｧﾙﾄ舗装版 15cm以下 </t>
    <phoneticPr fontId="4"/>
  </si>
  <si>
    <t xml:space="preserve">ｱｽﾌｧﾙﾄ舗装版 15cmを超え30cm以下 </t>
    <phoneticPr fontId="4"/>
  </si>
  <si>
    <t xml:space="preserve">ｺﾝｸﾘｰﾄ舗装版 15cm以下 </t>
  </si>
  <si>
    <t xml:space="preserve">舗装版破砕 </t>
  </si>
  <si>
    <t xml:space="preserve">ｱｽﾌｧﾙﾄ舗装版 厚15cm以下 </t>
  </si>
  <si>
    <t xml:space="preserve">ｱｽﾌｧﾙﾄ舗装版 厚15cmを超え35cm以下 </t>
  </si>
  <si>
    <t xml:space="preserve">ｺﾝｸﾘｰﾄ舗装版 厚15cm以下 </t>
  </si>
  <si>
    <t xml:space="preserve">殻運搬 舗装版破砕 </t>
  </si>
  <si>
    <t>ダンプトラック　10ｔ積み</t>
    <phoneticPr fontId="4"/>
  </si>
  <si>
    <t>小規模</t>
    <rPh sb="0" eb="3">
      <t>ショウキボ</t>
    </rPh>
    <phoneticPr fontId="4"/>
  </si>
  <si>
    <t>舗装切断排水運搬</t>
  </si>
  <si>
    <t>汚泥吸排車　3.1～3.5t</t>
    <phoneticPr fontId="4"/>
  </si>
  <si>
    <t>舗装版破砕工（夜間）</t>
    <rPh sb="7" eb="8">
      <t>ヨル</t>
    </rPh>
    <phoneticPr fontId="4"/>
  </si>
  <si>
    <t>舗装復旧準備工（昼間）</t>
    <phoneticPr fontId="4"/>
  </si>
  <si>
    <t xml:space="preserve">不陸整正 </t>
  </si>
  <si>
    <t xml:space="preserve">28mm以上34mm未満 </t>
  </si>
  <si>
    <t>舗装復旧準備工（夜間）</t>
    <rPh sb="8" eb="9">
      <t>ヨル</t>
    </rPh>
    <phoneticPr fontId="4"/>
  </si>
  <si>
    <t xml:space="preserve">28mm以上34mm未満 </t>
    <phoneticPr fontId="4"/>
  </si>
  <si>
    <t>ｱｽﾌｧﾙﾄ舗装復旧工（昼間）</t>
  </si>
  <si>
    <t>下層路盤</t>
    <phoneticPr fontId="4"/>
  </si>
  <si>
    <t xml:space="preserve">仕上り厚150mm 再生ｸﾗｯｼｬﾗﾝ RC-40 </t>
    <phoneticPr fontId="4"/>
  </si>
  <si>
    <t>上層路盤</t>
    <phoneticPr fontId="4"/>
  </si>
  <si>
    <t>仕上り厚150mm 再生粒度調整砕石 RM-40</t>
    <phoneticPr fontId="4"/>
  </si>
  <si>
    <t xml:space="preserve">基層 再生粗粒度ｱｽｺﾝ(20) </t>
    <phoneticPr fontId="4"/>
  </si>
  <si>
    <t xml:space="preserve">仕上厚50mm　平均幅員1.4m未満 </t>
    <phoneticPr fontId="4"/>
  </si>
  <si>
    <t xml:space="preserve">仕上厚50mm　平均幅員1.4～3.0m以下 </t>
    <phoneticPr fontId="4"/>
  </si>
  <si>
    <t>仕上厚50mm　平均幅員3.0m超</t>
    <phoneticPr fontId="4"/>
  </si>
  <si>
    <t xml:space="preserve">中間層 再生粗粒度ｱｽｺﾝ(20) </t>
    <rPh sb="0" eb="2">
      <t>チュウカン</t>
    </rPh>
    <phoneticPr fontId="4"/>
  </si>
  <si>
    <t xml:space="preserve">表層 再生密粒度ｱｽｺﾝ(20) </t>
    <phoneticPr fontId="4"/>
  </si>
  <si>
    <t xml:space="preserve">表層 再生密粒度ｱｽｺﾝ(13) </t>
    <phoneticPr fontId="4"/>
  </si>
  <si>
    <t>ｱｽﾌｧﾙﾄ舗装復旧工（夜間）</t>
    <rPh sb="12" eb="13">
      <t>ヨル</t>
    </rPh>
    <phoneticPr fontId="4"/>
  </si>
  <si>
    <t>コンクリート工（昼間）</t>
    <phoneticPr fontId="4"/>
  </si>
  <si>
    <t xml:space="preserve">コンクリート ﾊﾞｯｸﾎｳ(ｸﾚｰﾝ機能付)打設 </t>
    <phoneticPr fontId="4"/>
  </si>
  <si>
    <t xml:space="preserve">無筋･鉄筋構造物 18-8-20(25)(高)W/C60% </t>
    <phoneticPr fontId="4"/>
  </si>
  <si>
    <t xml:space="preserve">コンクリート 人力打設 </t>
    <phoneticPr fontId="4"/>
  </si>
  <si>
    <t xml:space="preserve">無筋･鉄筋構造物 18-8-20(25)(高)W/C60% </t>
  </si>
  <si>
    <t xml:space="preserve">モルタル練 </t>
    <phoneticPr fontId="4"/>
  </si>
  <si>
    <t xml:space="preserve">型枠 </t>
  </si>
  <si>
    <t xml:space="preserve">一般型枠 鉄筋･無筋構造物 </t>
  </si>
  <si>
    <t>コンクリート工（夜間）</t>
    <rPh sb="8" eb="9">
      <t>ヨル</t>
    </rPh>
    <phoneticPr fontId="4"/>
  </si>
  <si>
    <t>既設構造物撤去工（昼間）</t>
  </si>
  <si>
    <t>既設人孔撤去</t>
    <phoneticPr fontId="4"/>
  </si>
  <si>
    <t>既設公共ます（Co）撤去</t>
  </si>
  <si>
    <t>鉄筋コンクリート管撤去工</t>
    <phoneticPr fontId="4"/>
  </si>
  <si>
    <t>硬質塩化ビニル管撤去工</t>
  </si>
  <si>
    <t>構造物とりこわし</t>
  </si>
  <si>
    <t xml:space="preserve">無筋構造物 機械施工 </t>
    <phoneticPr fontId="4"/>
  </si>
  <si>
    <t xml:space="preserve">無筋構造物 人力施工 </t>
    <phoneticPr fontId="4"/>
  </si>
  <si>
    <t xml:space="preserve">鉄筋構造物 機械施工 </t>
    <phoneticPr fontId="4"/>
  </si>
  <si>
    <t>構造物とりこわし</t>
    <phoneticPr fontId="4"/>
  </si>
  <si>
    <t xml:space="preserve">鉄筋構造物 人力施工 </t>
  </si>
  <si>
    <t xml:space="preserve">殻運搬 ｺﾝｸﾘｰﾄ(無筋)構造物とりこわし </t>
  </si>
  <si>
    <t xml:space="preserve">殻運搬 ｺﾝｸﾘｰﾄ(鉄筋)構造物とりこわし </t>
  </si>
  <si>
    <t>マンホール蓋撤去工</t>
  </si>
  <si>
    <t>既設構造物撤去工（夜間）</t>
    <rPh sb="9" eb="10">
      <t>ヨル</t>
    </rPh>
    <phoneticPr fontId="4"/>
  </si>
  <si>
    <t>区画線工（昼間）</t>
    <phoneticPr fontId="4"/>
  </si>
  <si>
    <t>区画線設置</t>
    <phoneticPr fontId="4"/>
  </si>
  <si>
    <t xml:space="preserve">溶融式手動 15cm </t>
    <phoneticPr fontId="4"/>
  </si>
  <si>
    <t xml:space="preserve">溶融式手動 30cm </t>
    <phoneticPr fontId="4"/>
  </si>
  <si>
    <t xml:space="preserve">溶融式手動 45cm </t>
    <phoneticPr fontId="4"/>
  </si>
  <si>
    <t>溶融式手動 矢印･記号･文字15cm</t>
    <phoneticPr fontId="4"/>
  </si>
  <si>
    <t>区画線工（夜間）</t>
    <rPh sb="5" eb="6">
      <t>ヨル</t>
    </rPh>
    <phoneticPr fontId="4"/>
  </si>
  <si>
    <t>機械運転（昼間）</t>
  </si>
  <si>
    <t>高圧洗浄車運転</t>
    <phoneticPr fontId="4"/>
  </si>
  <si>
    <t>147kW 4t　運転手のみ</t>
  </si>
  <si>
    <t>揚泥車運転</t>
    <phoneticPr fontId="4"/>
  </si>
  <si>
    <t>147kW 4t　運転手のみ</t>
    <phoneticPr fontId="4"/>
  </si>
  <si>
    <t>給水車運転</t>
    <phoneticPr fontId="4"/>
  </si>
  <si>
    <t>132kW 4t　運転手のみ</t>
    <phoneticPr fontId="4"/>
  </si>
  <si>
    <t>強力吸引車運転</t>
    <phoneticPr fontId="4"/>
  </si>
  <si>
    <t>154kW 4t　運転手のみ</t>
  </si>
  <si>
    <t>210kW 8t　運転手のみ</t>
    <phoneticPr fontId="4"/>
  </si>
  <si>
    <t>小型高圧洗浄機運転</t>
    <phoneticPr fontId="4"/>
  </si>
  <si>
    <t>時間</t>
    <rPh sb="0" eb="2">
      <t>ジカン</t>
    </rPh>
    <phoneticPr fontId="4"/>
  </si>
  <si>
    <t>バックホウ運転</t>
    <phoneticPr fontId="4"/>
  </si>
  <si>
    <t xml:space="preserve">ｸﾛｰﾗ型 山積0.28m3(平積0.2) </t>
    <phoneticPr fontId="4"/>
  </si>
  <si>
    <t xml:space="preserve">ｸﾛｰﾗ型 山積0.45m3(平積0.35) </t>
  </si>
  <si>
    <t>ダンプトラック運転</t>
    <phoneticPr fontId="4"/>
  </si>
  <si>
    <t xml:space="preserve">ｵﾝﾛｰﾄﾞ･ﾃﾞｨｰｾﾞﾙ 2t積級 </t>
  </si>
  <si>
    <t xml:space="preserve">ｵﾝﾛｰﾄﾞ･ﾃﾞｨｰｾﾞﾙ 4t積級 </t>
  </si>
  <si>
    <t>クレーン装置付トラック運転</t>
  </si>
  <si>
    <t xml:space="preserve">ﾍﾞｰｽﾄﾗｯｸ2t積 2.9t吊 </t>
  </si>
  <si>
    <t>空気圧縮機運転</t>
    <phoneticPr fontId="4"/>
  </si>
  <si>
    <t xml:space="preserve">可搬･ｽｸﾘｭｰ･ｴﾝｼﾞﾝ 2m3/min </t>
    <phoneticPr fontId="4"/>
  </si>
  <si>
    <t>発動発電機運転</t>
    <phoneticPr fontId="4"/>
  </si>
  <si>
    <t xml:space="preserve">ｶﾞｿﾘﾝ5kVA </t>
  </si>
  <si>
    <t>タンパ及びランマ運転</t>
  </si>
  <si>
    <t xml:space="preserve">60～80kg </t>
  </si>
  <si>
    <t>機械運転（夜間）</t>
    <rPh sb="5" eb="6">
      <t>ヨル</t>
    </rPh>
    <phoneticPr fontId="4"/>
  </si>
  <si>
    <t>資材単価</t>
    <phoneticPr fontId="4"/>
  </si>
  <si>
    <t>鋳鉄製ﾏﾝﾎｰﾙふた 受枠込</t>
    <phoneticPr fontId="4"/>
  </si>
  <si>
    <t>呼び600 T-25 錠ﾀｲﾌﾟA(2段階開錠) 局認定品</t>
    <phoneticPr fontId="4"/>
  </si>
  <si>
    <t>組</t>
    <rPh sb="0" eb="1">
      <t>クミ</t>
    </rPh>
    <phoneticPr fontId="4"/>
  </si>
  <si>
    <t>呼び600 T-25 錠ﾀｲﾌﾟB(1段階開錠) 局認定品</t>
    <phoneticPr fontId="4"/>
  </si>
  <si>
    <t>呼び600 T-14 錠ﾀｲﾌﾟB(1段階開錠) 局認定品</t>
  </si>
  <si>
    <t>下水道用鋳鉄製ﾏﾝﾎｰﾙふた(転落防止梯子付)</t>
    <phoneticPr fontId="4"/>
  </si>
  <si>
    <t>呼び900-600 親子式 T-25 JSWAS G-4</t>
  </si>
  <si>
    <t>呼び900-600 親子式 T-14 JSWAS G-4</t>
  </si>
  <si>
    <t>鋳鉄製小型ﾏﾝﾎｰﾙふた 受枠込</t>
  </si>
  <si>
    <t>呼び300 T-25 錠ﾀｲﾌﾟA(2段階開錠) 局認定品</t>
  </si>
  <si>
    <t>鋳鉄製小型ﾏﾝﾎｰﾙふた 受枠込</t>
    <phoneticPr fontId="4"/>
  </si>
  <si>
    <t>呼び300 T-25 錠ﾀｲﾌﾟB(1段階開錠) 局認定品</t>
    <phoneticPr fontId="4"/>
  </si>
  <si>
    <t>鋳鉄製防護ふた 受枠込</t>
  </si>
  <si>
    <t>呼び300 T-25 台座含む 局認定品</t>
  </si>
  <si>
    <t>呼び300 T-14 台座含む 局認定品</t>
  </si>
  <si>
    <t>小口径汚水桝保護鉄蓋</t>
  </si>
  <si>
    <t>鋳鉄製 宅内用 φ200用 台座含む</t>
  </si>
  <si>
    <t>鋳鉄製防護蓋設置費</t>
  </si>
  <si>
    <t>手間のみ</t>
  </si>
  <si>
    <t>小型ﾏﾝﾎｰﾙ（塩化ﾋﾞﾆﾙ製）内蓋</t>
  </si>
  <si>
    <t>密閉式φ300用（ゴムリング付）</t>
  </si>
  <si>
    <t>個</t>
    <rPh sb="0" eb="1">
      <t>コ</t>
    </rPh>
    <phoneticPr fontId="4"/>
  </si>
  <si>
    <t>新型汚水桝鉄蓋</t>
  </si>
  <si>
    <t>雨水桝鉄蓋</t>
  </si>
  <si>
    <t>鉄蓋用受枠</t>
  </si>
  <si>
    <t>M12調整ﾎﾞﾙﾄ1式</t>
    <phoneticPr fontId="4"/>
  </si>
  <si>
    <t>L=150 高さ調整ｺﾏ付</t>
    <phoneticPr fontId="4"/>
  </si>
  <si>
    <t>セット</t>
    <phoneticPr fontId="4"/>
  </si>
  <si>
    <t>M16調整ﾎﾞﾙﾄ1式</t>
    <phoneticPr fontId="4"/>
  </si>
  <si>
    <t>あと施工ｱﾝｶｰ(ｽﾘｰﾌﾞ打込み式)</t>
  </si>
  <si>
    <t>ねじ径M12(W1/2)×全長100mm</t>
  </si>
  <si>
    <t>本</t>
    <rPh sb="0" eb="1">
      <t>ホン</t>
    </rPh>
    <phoneticPr fontId="4"/>
  </si>
  <si>
    <t>無収縮流動性ﾓﾙﾀﾙ</t>
  </si>
  <si>
    <t>25.0kg</t>
  </si>
  <si>
    <t>袋</t>
    <rPh sb="0" eb="1">
      <t>フクロ</t>
    </rPh>
    <phoneticPr fontId="4"/>
  </si>
  <si>
    <t>組立ﾏﾝﾎｰﾙ調整ﾘﾝｸﾞ(CMR 60)</t>
    <phoneticPr fontId="4"/>
  </si>
  <si>
    <t>600×50 Ⅰ種 JSWAS A-11</t>
  </si>
  <si>
    <t>組立ﾏﾝﾎｰﾙ調整ﾘﾝｸﾞ(CMR 60)</t>
  </si>
  <si>
    <t>600×100 Ⅰ種 JSWAS A-11</t>
  </si>
  <si>
    <t>600×150 Ⅰ種 JSWAS A-11</t>
  </si>
  <si>
    <t>組立ﾏﾝﾎｰﾙ調整ﾘﾝｸﾞ(CMR 90)</t>
    <phoneticPr fontId="4"/>
  </si>
  <si>
    <t>900×100 Ⅰ種 JSWAS A-11</t>
  </si>
  <si>
    <t>900×150 Ⅰ種 JSWAS A-11</t>
  </si>
  <si>
    <t>組立ﾏﾝﾎｰﾙ斜壁</t>
  </si>
  <si>
    <t>600×900×600 楕円形</t>
  </si>
  <si>
    <t>組立ﾏﾝﾎｰﾙ直壁</t>
  </si>
  <si>
    <t>600×900×300 楕円形</t>
    <phoneticPr fontId="4"/>
  </si>
  <si>
    <t>組立ﾏﾝﾎｰﾙ直壁</t>
    <phoneticPr fontId="4"/>
  </si>
  <si>
    <t>600×900×900 楕円形</t>
  </si>
  <si>
    <t>組立ﾏﾝﾎｰﾙ底板</t>
    <phoneticPr fontId="4"/>
  </si>
  <si>
    <t>600×900 楕円形</t>
  </si>
  <si>
    <t>組立ﾏﾝﾎｰﾙ斜壁(CM0T)</t>
    <phoneticPr fontId="4"/>
  </si>
  <si>
    <t>600×750×450 円形0号 Ⅰ種 JSWAS A-11</t>
    <phoneticPr fontId="4"/>
  </si>
  <si>
    <t>600×750×600 円形0号 Ⅰ種 JSWAS A-11</t>
  </si>
  <si>
    <t>組立ﾏﾝﾎｰﾙ直壁(CM0S)</t>
    <phoneticPr fontId="4"/>
  </si>
  <si>
    <t>750×300 円形0号 Ⅰ種 JSWAS A-11</t>
  </si>
  <si>
    <t>750×600 円形0号 Ⅰ種 JSWAS A-11</t>
    <phoneticPr fontId="4"/>
  </si>
  <si>
    <t>750×900 円形0号 Ⅰ種 JSWAS A-11</t>
    <phoneticPr fontId="4"/>
  </si>
  <si>
    <t>750×1200 円形0号 Ⅰ種 JSWAS A-11</t>
  </si>
  <si>
    <t>750×1500 円形0号 Ⅰ種 JSWAS A-11</t>
  </si>
  <si>
    <t>750×1800 円形0号 Ⅰ種 JSWAS A-11</t>
  </si>
  <si>
    <t>組立ﾏﾝﾎｰﾙ管取付け壁(CM0B)</t>
    <phoneticPr fontId="4"/>
  </si>
  <si>
    <t>750×600 円形0号 Ⅰ種 JSWAS A-11</t>
  </si>
  <si>
    <t>750×900 円形0号 Ⅰ種 JSWAS A-11</t>
  </si>
  <si>
    <t>組立ﾏﾝﾎｰﾙ底版(CM0P)</t>
  </si>
  <si>
    <t>円形0号 Ⅰ種 JSWAS A-11</t>
  </si>
  <si>
    <t>組立ﾏﾝﾎｰﾙ斜壁(CM1T)</t>
  </si>
  <si>
    <t>600×900×300 円形1号 Ⅰ種 JSWAS A-11</t>
    <phoneticPr fontId="4"/>
  </si>
  <si>
    <t>600×900×450 円形1号 Ⅰ種 JSWAS A-11</t>
  </si>
  <si>
    <t>600×900×600 円形1号 Ⅰ種 JSWAS A-11</t>
  </si>
  <si>
    <t>組立ﾏﾝﾎｰﾙ連結直壁</t>
  </si>
  <si>
    <t>900×300 円形1号 Ⅰ種 JSWAS A-11</t>
    <phoneticPr fontId="4"/>
  </si>
  <si>
    <t>組立ﾏﾝﾎｰﾙ直壁(CM1S)</t>
  </si>
  <si>
    <t>900×300 円形1号 Ⅰ種 JSWAS A-11</t>
  </si>
  <si>
    <t>900×600 円形1号 Ⅰ種 JSWAS A-11</t>
  </si>
  <si>
    <t>900×900 円形1号 Ⅰ種 JSWAS A-11</t>
    <phoneticPr fontId="4"/>
  </si>
  <si>
    <t>900×1200 円形1号 Ⅰ種 JSWAS A-11</t>
  </si>
  <si>
    <t>900×1500 円形1号 Ⅰ種 JSWAS A-11</t>
  </si>
  <si>
    <t>900×1800 円形1号 Ⅰ種 JSWAS A-11</t>
  </si>
  <si>
    <t>組立ﾏﾝﾎｰﾙ踊り場直壁</t>
  </si>
  <si>
    <t>900×600 円形1号 Ⅰ種 JSWAS A-11</t>
    <phoneticPr fontId="4"/>
  </si>
  <si>
    <t>組立ﾏﾝﾎｰﾙ管取付け壁(CM1B)</t>
  </si>
  <si>
    <t>組立ﾏﾝﾎｰﾙ底版(CM1P)</t>
  </si>
  <si>
    <t>円形1号 Ⅰ種 JSWAS A-11</t>
  </si>
  <si>
    <t>組立ﾏﾝﾎｰﾙ斜壁(CM2T)</t>
  </si>
  <si>
    <t>600×1200×300 円形2号 Ⅰ種 JSWAS A-11</t>
  </si>
  <si>
    <t>600×1200×450 円形2号 Ⅰ種 JSWAS A-11</t>
  </si>
  <si>
    <t>600×1200×600 円形2号 Ⅰ種 JSWAS A-11</t>
  </si>
  <si>
    <t>900×1200×300 円形2号 Ⅰ種 JSWAS A-11</t>
  </si>
  <si>
    <t>1200×300 円形2号 Ⅰ種 JSWAS A-11</t>
    <phoneticPr fontId="4"/>
  </si>
  <si>
    <t>組立ﾏﾝﾎｰﾙ直壁(CM2S)</t>
  </si>
  <si>
    <t>1200×300 円形2号 Ⅰ種 JSWAS A-11</t>
  </si>
  <si>
    <t>1200×600 円形2号 Ⅰ種 JSWAS A-11</t>
    <phoneticPr fontId="4"/>
  </si>
  <si>
    <t>1200×900 円形2号 Ⅰ種 JSWAS A-11</t>
  </si>
  <si>
    <t>1200×1200 円形2号 Ⅰ種 JSWAS A-11</t>
  </si>
  <si>
    <t>1200×1500 円形2号 Ⅰ種 JSWAS A-11</t>
    <phoneticPr fontId="4"/>
  </si>
  <si>
    <t>1200×1800 円形2号 Ⅰ種 JSWAS A-11</t>
    <phoneticPr fontId="4"/>
  </si>
  <si>
    <t>1200×2100 円形2号 Ⅰ種 JSWAS A-11</t>
    <phoneticPr fontId="4"/>
  </si>
  <si>
    <t>1200×600 円形2号 Ⅰ種 JSWAS A-11</t>
  </si>
  <si>
    <t>組立ﾏﾝﾎｰﾙ管取付け壁(CM2B)</t>
  </si>
  <si>
    <t>1200×1200 円形2号 Ⅰ種 JSWAS A-11</t>
    <phoneticPr fontId="4"/>
  </si>
  <si>
    <t>1200×1500 円形2号 Ⅰ種 JSWAS A-11</t>
  </si>
  <si>
    <t>1200×1800 円形2号 Ⅰ種 JSWAS A-11</t>
  </si>
  <si>
    <t>1200×2100 円形2号 Ⅰ種 JSWAS A-11</t>
  </si>
  <si>
    <t>1200×2400 円形2号 Ⅰ種 JSWAS A-11</t>
  </si>
  <si>
    <t>組立ﾏﾝﾎｰﾙ底版(CM2P)</t>
  </si>
  <si>
    <t>円形2号 Ⅰ種 JSWAS A-11</t>
  </si>
  <si>
    <t>小型ﾚｼﾞﾝﾏﾝﾎｰﾙ上部壁(RMC30(A))</t>
  </si>
  <si>
    <t>300×200 JSWAS K-10</t>
    <phoneticPr fontId="4"/>
  </si>
  <si>
    <t>小型ﾚｼﾞﾝﾏﾝﾎｰﾙ直壁(RMC30(B))</t>
    <phoneticPr fontId="4"/>
  </si>
  <si>
    <t>300×150 JSWAS K-10</t>
  </si>
  <si>
    <t>300×300 JSWAS K-10</t>
    <phoneticPr fontId="4"/>
  </si>
  <si>
    <t>300×400 JSWAS K-10</t>
  </si>
  <si>
    <t>300×500 JSWAS K-10</t>
  </si>
  <si>
    <t>300×600 JSWAS K-10</t>
  </si>
  <si>
    <t>300×900 JSWAS K-10</t>
  </si>
  <si>
    <t>小型ﾚｼﾞﾝﾏﾝﾎｰﾙ管取付け壁(RMC30(CP)</t>
  </si>
  <si>
    <t>300×370 (RMC30(CP)-370(200)) JSWAS K-10</t>
  </si>
  <si>
    <t>小型ﾚｼﾞﾝﾏﾝﾎｰﾙ ｱﾀﾞﾌﾟﾀｾｯﾄ</t>
    <phoneticPr fontId="4"/>
  </si>
  <si>
    <t>VU150-IN</t>
  </si>
  <si>
    <t>VU150-OUT</t>
    <phoneticPr fontId="4"/>
  </si>
  <si>
    <t>VU200-IN</t>
  </si>
  <si>
    <t>VU200-OUT</t>
  </si>
  <si>
    <t>小型ﾚｼﾞﾝﾏﾝﾎｰﾙ底版(RMC30(P))</t>
  </si>
  <si>
    <t>560×70 JSWAS K-10</t>
  </si>
  <si>
    <t>ｿｹｯﾄﾘﾝｸﾞ</t>
  </si>
  <si>
    <t>Co製公共桝</t>
  </si>
  <si>
    <t>斜壁　H=100</t>
    <phoneticPr fontId="4"/>
  </si>
  <si>
    <t>躯体　H=400</t>
    <phoneticPr fontId="4"/>
  </si>
  <si>
    <t>底板　H=150</t>
  </si>
  <si>
    <t>調整ブロック　H=50</t>
  </si>
  <si>
    <t>調整ブロック　H=100</t>
  </si>
  <si>
    <t>調整ブロック　H=200</t>
    <phoneticPr fontId="4"/>
  </si>
  <si>
    <t>調整ブロック　H=400</t>
  </si>
  <si>
    <t>ｺﾞﾑ輪受口片受け直管(VU)</t>
  </si>
  <si>
    <t>呼び径100×4m JSWAS K-1</t>
  </si>
  <si>
    <t>呼び径150×4m JSWAS K-1</t>
  </si>
  <si>
    <t>呼び径200×4m JSWAS K-1</t>
    <phoneticPr fontId="4"/>
  </si>
  <si>
    <t>呼び径250×4m JSWAS K-1</t>
  </si>
  <si>
    <t>呼び径300×4m JSWAS K-1</t>
  </si>
  <si>
    <t>呼び径350×4m JSWAS K-1</t>
    <phoneticPr fontId="4"/>
  </si>
  <si>
    <t>呼び径400×4m JSWAS K-1</t>
  </si>
  <si>
    <t>ﾌﾟﾚｰﾝｴﾝﾄﾞ直管(VP)</t>
  </si>
  <si>
    <t>呼び径100×4m JIS K 6741</t>
  </si>
  <si>
    <t>呼び径150×4m JIS K 6741</t>
  </si>
  <si>
    <t>呼び径200×4m JIS K 6741</t>
  </si>
  <si>
    <t>呼び径250×4m JIS K 6741</t>
    <phoneticPr fontId="4"/>
  </si>
  <si>
    <t>呼び径300×4m JIS K 6741</t>
    <phoneticPr fontId="4"/>
  </si>
  <si>
    <t>ﾌﾟﾚｰﾝｴﾝﾄﾞ直管(VU)</t>
  </si>
  <si>
    <t>呼び径200×4m JSWAS K-1</t>
  </si>
  <si>
    <t>呼び径300×4m JSWAS K-1</t>
    <phoneticPr fontId="4"/>
  </si>
  <si>
    <t>下水道用埋設標識ｼｰﾄ</t>
  </si>
  <si>
    <t>幅 150mm 2倍折込 PEｸﾛｽ</t>
  </si>
  <si>
    <t>開削用耐震性継手</t>
    <phoneticPr fontId="4"/>
  </si>
  <si>
    <t>呼び径150 塩ﾋﾞ管用 材工共 局認定品</t>
  </si>
  <si>
    <t>呼び径200 塩ﾋﾞ管用 材工共 局認定品</t>
  </si>
  <si>
    <t>呼び径250 塩ﾋﾞ管用 材工共 局認定品</t>
    <phoneticPr fontId="4"/>
  </si>
  <si>
    <t>呼び径300 塩ﾋﾞ管用 材工共 局認定品</t>
  </si>
  <si>
    <t>呼び径350 塩ﾋﾞ管用 材工共 局認定品</t>
  </si>
  <si>
    <t>呼び径400 塩ﾋﾞ管用 材工共 局認定品</t>
  </si>
  <si>
    <t>内副管継手(壁面ﾎﾞﾙﾄ取付型)1号ﾏﾝﾎｰﾙ用</t>
  </si>
  <si>
    <t>呼び径150×100 大曲ｴﾙﾎﾞ･固定ﾊﾞﾝﾄﾞ各1組付</t>
  </si>
  <si>
    <t>呼び径200×150 大曲ｴﾙﾎﾞ･固定ﾊﾞﾝﾄﾞ各1組付</t>
  </si>
  <si>
    <t>内副管継手(壁面ﾎﾞﾙﾄ取付型)2号ﾏﾝﾎｰﾙ用</t>
  </si>
  <si>
    <t>内副管用固定ﾊﾞﾝﾄﾞ</t>
    <phoneticPr fontId="4"/>
  </si>
  <si>
    <t>呼び径100用</t>
    <phoneticPr fontId="4"/>
  </si>
  <si>
    <t>呼び径150用</t>
    <phoneticPr fontId="4"/>
  </si>
  <si>
    <t>下水ｷｬｯﾌﾟ</t>
    <phoneticPr fontId="4"/>
  </si>
  <si>
    <t>呼び径100</t>
  </si>
  <si>
    <t>呼び径150</t>
    <phoneticPr fontId="4"/>
  </si>
  <si>
    <t>呼び径200</t>
  </si>
  <si>
    <t>常温合材</t>
  </si>
  <si>
    <t>全天候型　20ｋｇ</t>
    <phoneticPr fontId="4"/>
  </si>
  <si>
    <t>セメント(高炉Ｂ)</t>
  </si>
  <si>
    <t>25ｋｇ袋入</t>
  </si>
  <si>
    <t>ｔ</t>
    <phoneticPr fontId="4"/>
  </si>
  <si>
    <t>断面修復材</t>
    <phoneticPr fontId="4"/>
  </si>
  <si>
    <t>耐硫酸性ﾓﾙﾀﾙ</t>
  </si>
  <si>
    <t>止水ｾﾒﾝﾄ</t>
    <phoneticPr fontId="4"/>
  </si>
  <si>
    <t>kg</t>
    <phoneticPr fontId="4"/>
  </si>
  <si>
    <t>砂</t>
  </si>
  <si>
    <t>埋め戻し用</t>
  </si>
  <si>
    <t>再生クラッシャーラン</t>
  </si>
  <si>
    <t>ＲＣ-40</t>
  </si>
  <si>
    <t>再生粒度調整砕石</t>
  </si>
  <si>
    <t>ＲＭ-40</t>
    <phoneticPr fontId="4"/>
  </si>
  <si>
    <t>削孔代</t>
    <phoneticPr fontId="4"/>
  </si>
  <si>
    <t>呼び径100用 0､1号用(塩ﾋﾞ管用)</t>
    <phoneticPr fontId="4"/>
  </si>
  <si>
    <t>呼び径150用 0､1号用(塩ﾋﾞ管用)</t>
  </si>
  <si>
    <t>呼び径200用 0､1号用(塩ﾋﾞ管用)</t>
  </si>
  <si>
    <t>呼び径250用 0､1号用(塩ﾋﾞ管用)</t>
  </si>
  <si>
    <t>呼び径300用 0､1号用(塩ﾋﾞ管用)</t>
  </si>
  <si>
    <t>呼び径100用 2号用(塩ﾋﾞ管用)</t>
  </si>
  <si>
    <t>呼び径150用 2号用(塩ﾋﾞ管用)</t>
  </si>
  <si>
    <t>呼び径200用 2号用(塩ﾋﾞ管用)</t>
  </si>
  <si>
    <t>呼び径250用 2号用(塩ﾋﾞ管用)</t>
  </si>
  <si>
    <t>呼び径300用 2号用(塩ﾋﾞ管用)</t>
    <phoneticPr fontId="4"/>
  </si>
  <si>
    <t>現場削孔</t>
  </si>
  <si>
    <t>アルミ矢板賃料（L=1.5m）</t>
  </si>
  <si>
    <t>基本料含む</t>
  </si>
  <si>
    <t>枚</t>
    <rPh sb="0" eb="1">
      <t>マイ</t>
    </rPh>
    <phoneticPr fontId="4"/>
  </si>
  <si>
    <t>アルミ矢板賃料（L=2.0m）</t>
  </si>
  <si>
    <t>アルミ矢板賃料（L=2.5m）</t>
    <phoneticPr fontId="4"/>
  </si>
  <si>
    <t>アルミ矢板賃料（L=3.0m）</t>
    <phoneticPr fontId="4"/>
  </si>
  <si>
    <t>アルミ矢板賃料（L=3.5m）</t>
  </si>
  <si>
    <t>アルミ矢板賃料（L=4.0m）</t>
  </si>
  <si>
    <t>アルミ腹起し賃料</t>
  </si>
  <si>
    <t>幅110～120　高120～130　長2000　基本料含</t>
  </si>
  <si>
    <t>水圧サポート賃料</t>
  </si>
  <si>
    <t>450~650　標準型　基本料含む</t>
  </si>
  <si>
    <t>水圧ポンプ賃料</t>
  </si>
  <si>
    <t>台</t>
    <rPh sb="0" eb="1">
      <t>ダイ</t>
    </rPh>
    <phoneticPr fontId="4"/>
  </si>
  <si>
    <t>敷鉄板(鋼板・厚22)賃料</t>
  </si>
  <si>
    <t>（914×1829）　整備費含む</t>
    <phoneticPr fontId="4"/>
  </si>
  <si>
    <t>止水プラグ損料</t>
    <phoneticPr fontId="4"/>
  </si>
  <si>
    <t>供用日</t>
    <rPh sb="0" eb="3">
      <t>キョウヨウビ</t>
    </rPh>
    <phoneticPr fontId="4"/>
  </si>
  <si>
    <t>円形管φ700～1000mm 全揚程15m</t>
  </si>
  <si>
    <t>ｽｸﾗｯﾌﾟ 鋳くず</t>
  </si>
  <si>
    <t>鉄蓋･鋳鉄管 買取価格 工場持込</t>
  </si>
  <si>
    <t>処分費（中間処理）</t>
  </si>
  <si>
    <t>As塊</t>
    <phoneticPr fontId="4"/>
  </si>
  <si>
    <t>Co（無筋）塊</t>
  </si>
  <si>
    <t>Co（有筋）塊</t>
  </si>
  <si>
    <t>二次製品</t>
    <phoneticPr fontId="4"/>
  </si>
  <si>
    <t>建設発生土</t>
  </si>
  <si>
    <t>労務単価（昼間）</t>
  </si>
  <si>
    <t>ブロック工</t>
    <phoneticPr fontId="4"/>
  </si>
  <si>
    <t>鉄筋工</t>
  </si>
  <si>
    <t>溶接工</t>
    <phoneticPr fontId="4"/>
  </si>
  <si>
    <t>運転手(特殊)</t>
  </si>
  <si>
    <t>運転手(一般)</t>
  </si>
  <si>
    <t>型わく工</t>
    <phoneticPr fontId="4"/>
  </si>
  <si>
    <t>はつり工</t>
    <phoneticPr fontId="4"/>
  </si>
  <si>
    <t>管理技師</t>
    <phoneticPr fontId="4"/>
  </si>
  <si>
    <t>管路調査技師（調査技師）</t>
  </si>
  <si>
    <t>管路調査助手（調査助手）</t>
  </si>
  <si>
    <t>管路調査作業員（調査作業員）</t>
    <phoneticPr fontId="4"/>
  </si>
  <si>
    <t>清掃技師</t>
    <phoneticPr fontId="4"/>
  </si>
  <si>
    <t>清掃作業員</t>
  </si>
  <si>
    <t>交通誘導警備員Ａ</t>
  </si>
  <si>
    <t>交通誘導警備員Ｂ</t>
  </si>
  <si>
    <t>労務単価（夜間）</t>
    <rPh sb="5" eb="6">
      <t>ヨル</t>
    </rPh>
    <phoneticPr fontId="4"/>
  </si>
  <si>
    <t>土留無</t>
    <phoneticPr fontId="4"/>
  </si>
  <si>
    <t>土留有</t>
    <rPh sb="0" eb="3">
      <t>ドドメアリ</t>
    </rPh>
    <phoneticPr fontId="4"/>
  </si>
  <si>
    <t>土留有</t>
    <rPh sb="2" eb="3">
      <t>アリ</t>
    </rPh>
    <phoneticPr fontId="4"/>
  </si>
  <si>
    <t>既設マンホール撤去工</t>
    <rPh sb="0" eb="2">
      <t>キセツ</t>
    </rPh>
    <rPh sb="7" eb="10">
      <t>テッキョコウ</t>
    </rPh>
    <phoneticPr fontId="7"/>
  </si>
  <si>
    <t>高圧洗浄車清掃工</t>
  </si>
  <si>
    <t>レベル１及びレベル２</t>
    <rPh sb="4" eb="5">
      <t>オヨ</t>
    </rPh>
    <phoneticPr fontId="4"/>
  </si>
  <si>
    <t>請負作業費　小計</t>
    <rPh sb="0" eb="2">
      <t>ウケオイ</t>
    </rPh>
    <rPh sb="2" eb="4">
      <t>サギョウ</t>
    </rPh>
    <rPh sb="4" eb="5">
      <t>ヒ</t>
    </rPh>
    <rPh sb="5" eb="6">
      <t>コウヒ</t>
    </rPh>
    <rPh sb="6" eb="7">
      <t>ショウ</t>
    </rPh>
    <rPh sb="7" eb="8">
      <t>ケイ</t>
    </rPh>
    <phoneticPr fontId="7"/>
  </si>
  <si>
    <t>本管ＴＶカメラ調査（800mm未満）</t>
    <phoneticPr fontId="5"/>
  </si>
  <si>
    <t>本管ＴＶカメラ調査（800mm以上～2000㎜未満）</t>
    <rPh sb="15" eb="17">
      <t>イジョウ</t>
    </rPh>
    <rPh sb="23" eb="25">
      <t>ミマン</t>
    </rPh>
    <phoneticPr fontId="5"/>
  </si>
  <si>
    <t>調査（機能性耐久）</t>
    <rPh sb="0" eb="2">
      <t>チョウサ</t>
    </rPh>
    <rPh sb="3" eb="8">
      <t>キノウセイタイキュウ</t>
    </rPh>
    <phoneticPr fontId="5"/>
  </si>
  <si>
    <t>中性化試験工（800mm以上～1,200mm未満）</t>
    <rPh sb="0" eb="3">
      <t>チュウセイカ</t>
    </rPh>
    <rPh sb="3" eb="5">
      <t>シケン</t>
    </rPh>
    <rPh sb="5" eb="6">
      <t>コウ</t>
    </rPh>
    <rPh sb="12" eb="14">
      <t>イジョウ</t>
    </rPh>
    <rPh sb="22" eb="24">
      <t>ミマン</t>
    </rPh>
    <phoneticPr fontId="8"/>
  </si>
  <si>
    <t>測点</t>
    <rPh sb="0" eb="2">
      <t>ソクテン</t>
    </rPh>
    <phoneticPr fontId="4"/>
  </si>
  <si>
    <t>中性化試験工（1,200mm以上～2,000mm以下）</t>
    <rPh sb="0" eb="3">
      <t>チュウセイカ</t>
    </rPh>
    <rPh sb="3" eb="5">
      <t>シケン</t>
    </rPh>
    <rPh sb="5" eb="6">
      <t>コウ</t>
    </rPh>
    <rPh sb="14" eb="16">
      <t>イジョウ</t>
    </rPh>
    <rPh sb="24" eb="26">
      <t>イカ</t>
    </rPh>
    <phoneticPr fontId="8"/>
  </si>
  <si>
    <t>鉄筋腐食試験工（800mm以上～1,200mm未満）</t>
    <rPh sb="0" eb="4">
      <t>テッキンフショク</t>
    </rPh>
    <rPh sb="4" eb="6">
      <t>シケン</t>
    </rPh>
    <rPh sb="6" eb="7">
      <t>コウ</t>
    </rPh>
    <rPh sb="13" eb="15">
      <t>イジョウ</t>
    </rPh>
    <rPh sb="23" eb="25">
      <t>ミマン</t>
    </rPh>
    <phoneticPr fontId="8"/>
  </si>
  <si>
    <t>鉄筋腐食試験工（1,200mm以上～2,000mm以下）</t>
    <rPh sb="0" eb="4">
      <t>テッキンフショク</t>
    </rPh>
    <rPh sb="4" eb="6">
      <t>シケン</t>
    </rPh>
    <rPh sb="6" eb="7">
      <t>コウ</t>
    </rPh>
    <rPh sb="15" eb="17">
      <t>イジョウ</t>
    </rPh>
    <rPh sb="25" eb="27">
      <t>イカ</t>
    </rPh>
    <phoneticPr fontId="8"/>
  </si>
  <si>
    <t>コア採取試験工（800mm以上～1,200mm未満）</t>
    <rPh sb="2" eb="4">
      <t>サイシュ</t>
    </rPh>
    <rPh sb="4" eb="6">
      <t>シケン</t>
    </rPh>
    <rPh sb="6" eb="7">
      <t>コウ</t>
    </rPh>
    <rPh sb="13" eb="15">
      <t>イジョウ</t>
    </rPh>
    <rPh sb="23" eb="25">
      <t>ミマン</t>
    </rPh>
    <phoneticPr fontId="8"/>
  </si>
  <si>
    <t>コア採取試験工（1,200mm以上～2,000mm以下）</t>
    <rPh sb="2" eb="4">
      <t>サイシュ</t>
    </rPh>
    <rPh sb="4" eb="6">
      <t>シケン</t>
    </rPh>
    <rPh sb="6" eb="7">
      <t>コウ</t>
    </rPh>
    <rPh sb="15" eb="17">
      <t>イジョウ</t>
    </rPh>
    <rPh sb="25" eb="27">
      <t>イカ</t>
    </rPh>
    <phoneticPr fontId="8"/>
  </si>
  <si>
    <t>圧縮強度試験工（室内試験）</t>
    <rPh sb="0" eb="6">
      <t>アッシュクキョウドシケン</t>
    </rPh>
    <rPh sb="6" eb="7">
      <t>コウ</t>
    </rPh>
    <rPh sb="8" eb="12">
      <t>シツナイシケン</t>
    </rPh>
    <phoneticPr fontId="8"/>
  </si>
  <si>
    <t>報告書作成工（中性化試験工）</t>
    <rPh sb="0" eb="6">
      <t>ホウコクショサクセイコウ</t>
    </rPh>
    <rPh sb="7" eb="10">
      <t>チュウセイカ</t>
    </rPh>
    <rPh sb="10" eb="12">
      <t>シケン</t>
    </rPh>
    <rPh sb="12" eb="13">
      <t>コウ</t>
    </rPh>
    <phoneticPr fontId="4"/>
  </si>
  <si>
    <t>報告書作成工（鉄筋腐食試験工）</t>
    <rPh sb="0" eb="6">
      <t>ホウコクショサクセイコウ</t>
    </rPh>
    <rPh sb="7" eb="11">
      <t>テッキン</t>
    </rPh>
    <rPh sb="11" eb="13">
      <t>シケン</t>
    </rPh>
    <rPh sb="13" eb="14">
      <t>コウ</t>
    </rPh>
    <phoneticPr fontId="4"/>
  </si>
  <si>
    <t>報告書作成工（圧縮強度試験工）</t>
    <rPh sb="0" eb="6">
      <t>ホウコクショサクセイコウ</t>
    </rPh>
    <rPh sb="7" eb="11">
      <t>アッシュクキョウド</t>
    </rPh>
    <rPh sb="11" eb="13">
      <t>シケン</t>
    </rPh>
    <rPh sb="13" eb="14">
      <t>コウ</t>
    </rPh>
    <phoneticPr fontId="4"/>
  </si>
  <si>
    <t>計画的調査設計業務（測量業務）</t>
    <rPh sb="3" eb="5">
      <t>チョウサ</t>
    </rPh>
    <rPh sb="5" eb="7">
      <t>セッケイ</t>
    </rPh>
    <rPh sb="10" eb="12">
      <t>ソクリョウ</t>
    </rPh>
    <rPh sb="12" eb="14">
      <t>ギョウム</t>
    </rPh>
    <phoneticPr fontId="7"/>
  </si>
  <si>
    <t>4級基準点測量</t>
    <rPh sb="1" eb="2">
      <t>キュウ</t>
    </rPh>
    <rPh sb="2" eb="7">
      <t>キジュンテンソクリョウ</t>
    </rPh>
    <phoneticPr fontId="5"/>
  </si>
  <si>
    <t>4級基準点測量（伐採なし 永久標識設置なし）</t>
    <rPh sb="1" eb="2">
      <t>キュウ</t>
    </rPh>
    <rPh sb="2" eb="7">
      <t>キジュンテンソクリョウ</t>
    </rPh>
    <rPh sb="8" eb="10">
      <t>バッサイ</t>
    </rPh>
    <rPh sb="13" eb="21">
      <t>エイキュウヒョウ</t>
    </rPh>
    <phoneticPr fontId="4"/>
  </si>
  <si>
    <t>点</t>
    <rPh sb="0" eb="1">
      <t>テン</t>
    </rPh>
    <phoneticPr fontId="4"/>
  </si>
  <si>
    <t>3級水準点測量</t>
    <rPh sb="1" eb="2">
      <t>キュウ</t>
    </rPh>
    <rPh sb="2" eb="5">
      <t>スイジュンテン</t>
    </rPh>
    <rPh sb="5" eb="7">
      <t>ソクリョウ</t>
    </rPh>
    <phoneticPr fontId="5"/>
  </si>
  <si>
    <t>3級水準測量観測（レベル等による）道路上：市街地乙・平地</t>
    <rPh sb="1" eb="2">
      <t>キュウ</t>
    </rPh>
    <rPh sb="2" eb="4">
      <t>スイジュン</t>
    </rPh>
    <rPh sb="4" eb="6">
      <t>ソクリョウ</t>
    </rPh>
    <rPh sb="6" eb="8">
      <t>カンソク</t>
    </rPh>
    <rPh sb="12" eb="13">
      <t>トウ</t>
    </rPh>
    <rPh sb="17" eb="20">
      <t>ドウロジョウ</t>
    </rPh>
    <rPh sb="21" eb="25">
      <t>シガイチオツ</t>
    </rPh>
    <rPh sb="26" eb="28">
      <t>ヘイチ</t>
    </rPh>
    <phoneticPr fontId="4"/>
  </si>
  <si>
    <t>現地測量</t>
    <rPh sb="0" eb="4">
      <t>ゲンチソクリョウ</t>
    </rPh>
    <phoneticPr fontId="5"/>
  </si>
  <si>
    <t>現地測量（S=1/250 市街地乙・平地）</t>
    <rPh sb="0" eb="4">
      <t>ゲンチソクリョウ</t>
    </rPh>
    <rPh sb="13" eb="17">
      <t>シガイチオツ</t>
    </rPh>
    <rPh sb="18" eb="20">
      <t>ヘイチ</t>
    </rPh>
    <phoneticPr fontId="4"/>
  </si>
  <si>
    <t>km2</t>
    <phoneticPr fontId="4"/>
  </si>
  <si>
    <t>縦断測量</t>
    <rPh sb="0" eb="4">
      <t>ジュウダンソクリョウ</t>
    </rPh>
    <phoneticPr fontId="5"/>
  </si>
  <si>
    <t>縦断測量（往復 市街地乙・平地 3000台以上/12時間）</t>
    <rPh sb="0" eb="4">
      <t>ジュウダンソクリョウ</t>
    </rPh>
    <rPh sb="5" eb="7">
      <t>オウフク</t>
    </rPh>
    <rPh sb="8" eb="12">
      <t>シガイチオツ</t>
    </rPh>
    <rPh sb="13" eb="15">
      <t>ヘイチ</t>
    </rPh>
    <rPh sb="20" eb="23">
      <t>ダイイジョウ</t>
    </rPh>
    <rPh sb="26" eb="28">
      <t>ジカン</t>
    </rPh>
    <phoneticPr fontId="4"/>
  </si>
  <si>
    <t>横断測量</t>
    <rPh sb="0" eb="4">
      <t>オウダンソクリョウ</t>
    </rPh>
    <phoneticPr fontId="5"/>
  </si>
  <si>
    <t>横断測量（往復 市街地乙・平地 3000台以上/12時間）</t>
    <rPh sb="0" eb="2">
      <t>オウダン</t>
    </rPh>
    <rPh sb="2" eb="4">
      <t>ソクリョウ</t>
    </rPh>
    <rPh sb="5" eb="7">
      <t>オウフク</t>
    </rPh>
    <rPh sb="8" eb="12">
      <t>シガイチオツ</t>
    </rPh>
    <rPh sb="13" eb="15">
      <t>ヘイチ</t>
    </rPh>
    <rPh sb="20" eb="23">
      <t>ダイイジョウ</t>
    </rPh>
    <rPh sb="26" eb="28">
      <t>ジカン</t>
    </rPh>
    <phoneticPr fontId="4"/>
  </si>
  <si>
    <t>仮BM設置測量</t>
    <rPh sb="0" eb="1">
      <t>カリ</t>
    </rPh>
    <rPh sb="3" eb="7">
      <t>セッチソクリョウ</t>
    </rPh>
    <phoneticPr fontId="5"/>
  </si>
  <si>
    <t>仮BM設置測量（市街地乙・平地 3000台以上/12時間）</t>
    <rPh sb="0" eb="1">
      <t>カリ</t>
    </rPh>
    <rPh sb="3" eb="7">
      <t>セッチソクリョウ</t>
    </rPh>
    <rPh sb="8" eb="11">
      <t>シガイチ</t>
    </rPh>
    <rPh sb="11" eb="12">
      <t>オツ</t>
    </rPh>
    <rPh sb="13" eb="15">
      <t>ヘイチ</t>
    </rPh>
    <rPh sb="20" eb="23">
      <t>ダイイジョウ</t>
    </rPh>
    <rPh sb="26" eb="28">
      <t>ジカン</t>
    </rPh>
    <phoneticPr fontId="4"/>
  </si>
  <si>
    <t>直接測量費（積上）</t>
    <rPh sb="0" eb="5">
      <t>チョクセツソクリョウヒ</t>
    </rPh>
    <rPh sb="6" eb="7">
      <t>ツ</t>
    </rPh>
    <rPh sb="7" eb="8">
      <t>ウエ</t>
    </rPh>
    <phoneticPr fontId="7"/>
  </si>
  <si>
    <t>直接経費</t>
    <rPh sb="0" eb="2">
      <t>チョクセツ</t>
    </rPh>
    <rPh sb="2" eb="4">
      <t>ケイヒ</t>
    </rPh>
    <phoneticPr fontId="7"/>
  </si>
  <si>
    <t>直接測量費　計</t>
    <rPh sb="0" eb="4">
      <t>チョクセツソクリョウ</t>
    </rPh>
    <rPh sb="4" eb="5">
      <t>ヒ</t>
    </rPh>
    <rPh sb="6" eb="7">
      <t>ケイ</t>
    </rPh>
    <phoneticPr fontId="7"/>
  </si>
  <si>
    <t>測量諸経費</t>
    <rPh sb="0" eb="2">
      <t>ソクリョウ</t>
    </rPh>
    <rPh sb="2" eb="5">
      <t>ショケイヒ</t>
    </rPh>
    <rPh sb="4" eb="5">
      <t>ヒ</t>
    </rPh>
    <phoneticPr fontId="7"/>
  </si>
  <si>
    <t>日常的維持修繕業務（委託）　合計</t>
    <rPh sb="0" eb="3">
      <t>ニチジョウテキ</t>
    </rPh>
    <rPh sb="3" eb="9">
      <t>イジシュウゼンギョウム</t>
    </rPh>
    <rPh sb="10" eb="12">
      <t>イタク</t>
    </rPh>
    <rPh sb="14" eb="16">
      <t>ゴウケイ</t>
    </rPh>
    <phoneticPr fontId="4"/>
  </si>
  <si>
    <t>業務委託料　小計</t>
    <rPh sb="0" eb="5">
      <t>ギョウムイタクリョウ</t>
    </rPh>
    <rPh sb="6" eb="7">
      <t>ショウ</t>
    </rPh>
    <rPh sb="7" eb="8">
      <t>ケイ</t>
    </rPh>
    <phoneticPr fontId="7"/>
  </si>
  <si>
    <t>直接作業費</t>
    <rPh sb="0" eb="2">
      <t>チョクセツ</t>
    </rPh>
    <rPh sb="2" eb="3">
      <t>ヒ</t>
    </rPh>
    <phoneticPr fontId="7"/>
  </si>
  <si>
    <t>日常的維持修繕業務（工事）　合計</t>
    <rPh sb="0" eb="3">
      <t>ニチジョウテキ</t>
    </rPh>
    <rPh sb="3" eb="9">
      <t>イジシュウゼンギョウム</t>
    </rPh>
    <rPh sb="10" eb="12">
      <t>コウジ</t>
    </rPh>
    <rPh sb="14" eb="16">
      <t>ゴウケイ</t>
    </rPh>
    <phoneticPr fontId="4"/>
  </si>
  <si>
    <t>請負工事費　小計</t>
    <rPh sb="0" eb="2">
      <t>ウケオイ</t>
    </rPh>
    <rPh sb="2" eb="4">
      <t>コウジ</t>
    </rPh>
    <rPh sb="4" eb="5">
      <t>ヒ</t>
    </rPh>
    <rPh sb="6" eb="8">
      <t>ショウケイ</t>
    </rPh>
    <rPh sb="7" eb="8">
      <t>ケイ</t>
    </rPh>
    <phoneticPr fontId="7"/>
  </si>
  <si>
    <t>φ150</t>
    <phoneticPr fontId="4"/>
  </si>
  <si>
    <t>取付管布設替工　土留有</t>
    <rPh sb="0" eb="3">
      <t>トリツケカン</t>
    </rPh>
    <rPh sb="3" eb="5">
      <t>フセツ</t>
    </rPh>
    <rPh sb="5" eb="6">
      <t>タイ</t>
    </rPh>
    <rPh sb="6" eb="7">
      <t>コウ</t>
    </rPh>
    <rPh sb="8" eb="11">
      <t>ドドメアリ</t>
    </rPh>
    <phoneticPr fontId="7"/>
  </si>
  <si>
    <t>取付管布設替工　土留無</t>
    <rPh sb="0" eb="2">
      <t>トリツケ</t>
    </rPh>
    <rPh sb="2" eb="3">
      <t>カン</t>
    </rPh>
    <rPh sb="3" eb="5">
      <t>フセツ</t>
    </rPh>
    <rPh sb="5" eb="6">
      <t>タイ</t>
    </rPh>
    <rPh sb="6" eb="7">
      <t>コウ</t>
    </rPh>
    <rPh sb="8" eb="11">
      <t>ドドメナ</t>
    </rPh>
    <phoneticPr fontId="7"/>
  </si>
  <si>
    <t>小型マンホール（塩ビ製）設置工　土留有</t>
    <rPh sb="8" eb="9">
      <t>エン</t>
    </rPh>
    <rPh sb="16" eb="19">
      <t>ドドメアリ</t>
    </rPh>
    <phoneticPr fontId="7"/>
  </si>
  <si>
    <t>小型マンホール（塩ビ製）設置工　土留無</t>
    <rPh sb="0" eb="2">
      <t>コガタ</t>
    </rPh>
    <rPh sb="8" eb="9">
      <t>エン</t>
    </rPh>
    <rPh sb="10" eb="11">
      <t>セイ</t>
    </rPh>
    <rPh sb="12" eb="14">
      <t>セッチ</t>
    </rPh>
    <rPh sb="16" eb="19">
      <t>ドドメナ</t>
    </rPh>
    <phoneticPr fontId="7"/>
  </si>
  <si>
    <t>小型マンホール（レジン製）設置工　土留有</t>
    <rPh sb="17" eb="20">
      <t>ドドメアリ</t>
    </rPh>
    <phoneticPr fontId="7"/>
  </si>
  <si>
    <t>小型マンホール（レジン製）設置工　土留無</t>
    <rPh sb="0" eb="2">
      <t>コガタ</t>
    </rPh>
    <rPh sb="11" eb="12">
      <t>セイ</t>
    </rPh>
    <rPh sb="13" eb="15">
      <t>セッチ</t>
    </rPh>
    <rPh sb="17" eb="19">
      <t>ドドメ</t>
    </rPh>
    <rPh sb="19" eb="20">
      <t>ム</t>
    </rPh>
    <phoneticPr fontId="7"/>
  </si>
  <si>
    <t>2号人孔設置工　土留有</t>
    <rPh sb="8" eb="11">
      <t>ドドメアリ</t>
    </rPh>
    <phoneticPr fontId="7"/>
  </si>
  <si>
    <t>1号人孔設置工　土留有</t>
    <rPh sb="8" eb="11">
      <t>ドドメアリ</t>
    </rPh>
    <phoneticPr fontId="7"/>
  </si>
  <si>
    <t>1号人孔設置工　土留無</t>
    <rPh sb="8" eb="11">
      <t>ドドメナ</t>
    </rPh>
    <phoneticPr fontId="7"/>
  </si>
  <si>
    <t>0号人孔設置工　土留有</t>
    <rPh sb="8" eb="11">
      <t>ドドメアリ</t>
    </rPh>
    <phoneticPr fontId="7"/>
  </si>
  <si>
    <t>0号人孔設置工　土留無</t>
    <rPh sb="1" eb="4">
      <t>ゴウジンコウ</t>
    </rPh>
    <rPh sb="4" eb="6">
      <t>セッチ</t>
    </rPh>
    <rPh sb="8" eb="11">
      <t>ドドメナ</t>
    </rPh>
    <phoneticPr fontId="7"/>
  </si>
  <si>
    <t>管布設工　PRPφ450　土留有</t>
    <phoneticPr fontId="2"/>
  </si>
  <si>
    <t>管布設工　PRPφ400　土留有</t>
    <phoneticPr fontId="2"/>
  </si>
  <si>
    <t>管布設工　PRPφ350　土留有</t>
    <phoneticPr fontId="2"/>
  </si>
  <si>
    <t>管布設工　PRPφ300　土留有</t>
    <phoneticPr fontId="2"/>
  </si>
  <si>
    <t>管布設工　PRPφ250　土留有</t>
    <phoneticPr fontId="2"/>
  </si>
  <si>
    <t>管布設工　PRPφ200　土留有</t>
    <phoneticPr fontId="2"/>
  </si>
  <si>
    <t>管布設工　PRPφ150　土留有</t>
    <phoneticPr fontId="2"/>
  </si>
  <si>
    <t>管布設工　PRPφ300　土留無</t>
    <phoneticPr fontId="2"/>
  </si>
  <si>
    <t>管布設工　PRPφ250　土留無</t>
    <phoneticPr fontId="2"/>
  </si>
  <si>
    <t>管布設工　PRPφ200　土留無</t>
    <phoneticPr fontId="2"/>
  </si>
  <si>
    <t>管布設工　PRPφ150　土留無</t>
    <phoneticPr fontId="2"/>
  </si>
  <si>
    <t>管布設工　VUφ600　土留有</t>
    <rPh sb="0" eb="3">
      <t>クダフセツ</t>
    </rPh>
    <rPh sb="12" eb="15">
      <t>ドドメアリ</t>
    </rPh>
    <phoneticPr fontId="7"/>
  </si>
  <si>
    <t>管布設工　VUφ500　土留有</t>
    <rPh sb="0" eb="3">
      <t>クダフセツ</t>
    </rPh>
    <rPh sb="12" eb="14">
      <t>ドドメ</t>
    </rPh>
    <rPh sb="14" eb="15">
      <t>アリ</t>
    </rPh>
    <phoneticPr fontId="7"/>
  </si>
  <si>
    <t>管布設工　VUφ450　土留有</t>
    <rPh sb="0" eb="3">
      <t>クダフセツ</t>
    </rPh>
    <rPh sb="12" eb="14">
      <t>ドドメ</t>
    </rPh>
    <rPh sb="14" eb="15">
      <t>アリ</t>
    </rPh>
    <phoneticPr fontId="7"/>
  </si>
  <si>
    <t>管布設工　VUφ400　土留有</t>
    <rPh sb="0" eb="3">
      <t>クダフセツ</t>
    </rPh>
    <rPh sb="12" eb="14">
      <t>ドドメ</t>
    </rPh>
    <rPh sb="14" eb="15">
      <t>アリ</t>
    </rPh>
    <phoneticPr fontId="7"/>
  </si>
  <si>
    <t>管布設工　VUφ350　土留有</t>
    <rPh sb="0" eb="3">
      <t>クダフセツ</t>
    </rPh>
    <rPh sb="12" eb="14">
      <t>ドドメ</t>
    </rPh>
    <rPh sb="14" eb="15">
      <t>アリ</t>
    </rPh>
    <phoneticPr fontId="7"/>
  </si>
  <si>
    <t>管布設工　VUφ300　土留有</t>
    <rPh sb="0" eb="3">
      <t>クダフセツ</t>
    </rPh>
    <rPh sb="12" eb="14">
      <t>ドドメ</t>
    </rPh>
    <rPh sb="14" eb="15">
      <t>アリ</t>
    </rPh>
    <phoneticPr fontId="7"/>
  </si>
  <si>
    <t>管布設工　VUφ250　土留有</t>
    <rPh sb="0" eb="3">
      <t>クダフセツ</t>
    </rPh>
    <rPh sb="12" eb="14">
      <t>ドドメ</t>
    </rPh>
    <rPh sb="14" eb="15">
      <t>アリ</t>
    </rPh>
    <phoneticPr fontId="7"/>
  </si>
  <si>
    <t>管布設工　VUφ200　土留有</t>
    <rPh sb="0" eb="3">
      <t>クダフセツ</t>
    </rPh>
    <rPh sb="12" eb="14">
      <t>ドドメ</t>
    </rPh>
    <rPh sb="14" eb="15">
      <t>アリ</t>
    </rPh>
    <phoneticPr fontId="7"/>
  </si>
  <si>
    <t>管布設工　VUφ150　土留有</t>
    <rPh sb="0" eb="3">
      <t>クダフセツ</t>
    </rPh>
    <rPh sb="12" eb="14">
      <t>ドドメ</t>
    </rPh>
    <rPh sb="14" eb="15">
      <t>アリ</t>
    </rPh>
    <phoneticPr fontId="7"/>
  </si>
  <si>
    <t>管布設工　VUφ300　土留無</t>
    <rPh sb="0" eb="3">
      <t>クダフセツ</t>
    </rPh>
    <rPh sb="12" eb="15">
      <t>ドドメナ</t>
    </rPh>
    <phoneticPr fontId="7"/>
  </si>
  <si>
    <t>管布設工　VUφ250　土留無</t>
    <rPh sb="0" eb="3">
      <t>クダフセツ</t>
    </rPh>
    <rPh sb="12" eb="15">
      <t>ドドメナ</t>
    </rPh>
    <phoneticPr fontId="7"/>
  </si>
  <si>
    <t>管布設工　VUφ200　土留無</t>
    <rPh sb="0" eb="3">
      <t>クダフセツ</t>
    </rPh>
    <rPh sb="12" eb="15">
      <t>ドドメナ</t>
    </rPh>
    <phoneticPr fontId="7"/>
  </si>
  <si>
    <t>管布設工　VUφ150　土留無</t>
    <rPh sb="0" eb="3">
      <t>クダフセツ</t>
    </rPh>
    <rPh sb="12" eb="15">
      <t>ドドメナ</t>
    </rPh>
    <phoneticPr fontId="7"/>
  </si>
  <si>
    <t>契約（1） 日常的維持修繕業務（委託）</t>
    <rPh sb="0" eb="2">
      <t>ケイヤク</t>
    </rPh>
    <rPh sb="6" eb="8">
      <t>ニチジョウ</t>
    </rPh>
    <rPh sb="8" eb="9">
      <t>テキ</t>
    </rPh>
    <rPh sb="9" eb="11">
      <t>イジ</t>
    </rPh>
    <rPh sb="11" eb="13">
      <t>シュウゼン</t>
    </rPh>
    <rPh sb="13" eb="15">
      <t>ギョウム</t>
    </rPh>
    <rPh sb="16" eb="18">
      <t>イタク</t>
    </rPh>
    <phoneticPr fontId="4"/>
  </si>
  <si>
    <t>契約（1） 日常的維持修繕業務（工事）</t>
    <rPh sb="0" eb="2">
      <t>ケイヤク</t>
    </rPh>
    <rPh sb="6" eb="8">
      <t>ニチジョウ</t>
    </rPh>
    <rPh sb="8" eb="9">
      <t>テキ</t>
    </rPh>
    <rPh sb="9" eb="11">
      <t>イジ</t>
    </rPh>
    <rPh sb="11" eb="13">
      <t>シュウゼン</t>
    </rPh>
    <rPh sb="13" eb="15">
      <t>ギョウム</t>
    </rPh>
    <rPh sb="16" eb="18">
      <t>コウジ</t>
    </rPh>
    <phoneticPr fontId="4"/>
  </si>
  <si>
    <t>契約（2） 日常的設置改修工事業務</t>
    <rPh sb="0" eb="2">
      <t>ケイヤク</t>
    </rPh>
    <rPh sb="6" eb="9">
      <t>ニチジョウテキ</t>
    </rPh>
    <rPh sb="9" eb="11">
      <t>セッチ</t>
    </rPh>
    <rPh sb="11" eb="13">
      <t>カイシュウ</t>
    </rPh>
    <rPh sb="13" eb="15">
      <t>コウジ</t>
    </rPh>
    <rPh sb="15" eb="17">
      <t>ギョウム</t>
    </rPh>
    <phoneticPr fontId="7"/>
  </si>
  <si>
    <t>契約（3） 計画的調査設計業務（調査）</t>
    <rPh sb="0" eb="2">
      <t>ケイヤク</t>
    </rPh>
    <rPh sb="9" eb="11">
      <t>チョウサ</t>
    </rPh>
    <rPh sb="11" eb="13">
      <t>セッケイ</t>
    </rPh>
    <rPh sb="16" eb="18">
      <t>チョウサ</t>
    </rPh>
    <phoneticPr fontId="4"/>
  </si>
  <si>
    <t>契約（3） 計画的調査設計業務（設計）</t>
    <rPh sb="0" eb="2">
      <t>ケイヤク</t>
    </rPh>
    <rPh sb="9" eb="11">
      <t>チョウサ</t>
    </rPh>
    <rPh sb="11" eb="13">
      <t>セッケイ</t>
    </rPh>
    <rPh sb="16" eb="18">
      <t>セッケイ</t>
    </rPh>
    <phoneticPr fontId="4"/>
  </si>
  <si>
    <t>業務価格　計</t>
    <rPh sb="0" eb="2">
      <t>ギョウム</t>
    </rPh>
    <rPh sb="2" eb="4">
      <t>カカク</t>
    </rPh>
    <rPh sb="5" eb="6">
      <t>ケイ</t>
    </rPh>
    <phoneticPr fontId="7"/>
  </si>
  <si>
    <t>請負測量費　計</t>
    <rPh sb="0" eb="2">
      <t>ウケオイ</t>
    </rPh>
    <rPh sb="2" eb="4">
      <t>ソクリョウ</t>
    </rPh>
    <rPh sb="4" eb="5">
      <t>ヒ</t>
    </rPh>
    <rPh sb="6" eb="7">
      <t>ケイ</t>
    </rPh>
    <phoneticPr fontId="7"/>
  </si>
  <si>
    <t>月</t>
    <rPh sb="0" eb="1">
      <t>ツキ</t>
    </rPh>
    <phoneticPr fontId="4"/>
  </si>
  <si>
    <t>基</t>
    <rPh sb="0" eb="1">
      <t>キ</t>
    </rPh>
    <phoneticPr fontId="5"/>
  </si>
  <si>
    <t>1号マンホール更生工（自立）</t>
    <rPh sb="1" eb="2">
      <t>ゴウ</t>
    </rPh>
    <rPh sb="7" eb="9">
      <t>コウセイ</t>
    </rPh>
    <rPh sb="9" eb="10">
      <t>コウ</t>
    </rPh>
    <rPh sb="11" eb="13">
      <t>ジリツ</t>
    </rPh>
    <phoneticPr fontId="5"/>
  </si>
  <si>
    <t>1号マンホール更生工（自立）</t>
    <rPh sb="1" eb="2">
      <t>ゴウ</t>
    </rPh>
    <rPh sb="7" eb="9">
      <t>コウセイ</t>
    </rPh>
    <rPh sb="9" eb="10">
      <t>コウ</t>
    </rPh>
    <phoneticPr fontId="5"/>
  </si>
  <si>
    <t>2号マンホール更生工（自立）</t>
    <rPh sb="1" eb="2">
      <t>ゴウ</t>
    </rPh>
    <rPh sb="7" eb="9">
      <t>コウセイ</t>
    </rPh>
    <rPh sb="9" eb="10">
      <t>コウ</t>
    </rPh>
    <phoneticPr fontId="5"/>
  </si>
  <si>
    <t>3号マンホール更生工（自立）</t>
    <rPh sb="1" eb="2">
      <t>ゴウ</t>
    </rPh>
    <rPh sb="7" eb="9">
      <t>コウセイ</t>
    </rPh>
    <rPh sb="9" eb="10">
      <t>コウ</t>
    </rPh>
    <phoneticPr fontId="5"/>
  </si>
  <si>
    <t>4号マンホール更生工（自立）</t>
    <rPh sb="1" eb="2">
      <t>ゴウ</t>
    </rPh>
    <rPh sb="7" eb="9">
      <t>コウセイ</t>
    </rPh>
    <rPh sb="9" eb="10">
      <t>コウ</t>
    </rPh>
    <phoneticPr fontId="5"/>
  </si>
  <si>
    <t>本管部更生工</t>
    <rPh sb="0" eb="5">
      <t>ホンカンブコウセイ</t>
    </rPh>
    <rPh sb="5" eb="6">
      <t>コウ</t>
    </rPh>
    <phoneticPr fontId="8"/>
  </si>
  <si>
    <t>取付管せん孔仕上工（分割）</t>
    <rPh sb="0" eb="3">
      <t>トリツケカン</t>
    </rPh>
    <rPh sb="5" eb="6">
      <t>コウ</t>
    </rPh>
    <rPh sb="6" eb="8">
      <t>シア</t>
    </rPh>
    <rPh sb="8" eb="9">
      <t>コウ</t>
    </rPh>
    <rPh sb="10" eb="12">
      <t>ブンカツ</t>
    </rPh>
    <phoneticPr fontId="4"/>
  </si>
  <si>
    <t>伏越し管きょ内清掃工</t>
    <phoneticPr fontId="4"/>
  </si>
  <si>
    <t>取付管清掃工</t>
    <rPh sb="0" eb="3">
      <t>トリツケカン</t>
    </rPh>
    <phoneticPr fontId="4"/>
  </si>
  <si>
    <t>雨水ます清掃工</t>
    <rPh sb="0" eb="2">
      <t>ウスイ</t>
    </rPh>
    <rPh sb="4" eb="6">
      <t>セイソウ</t>
    </rPh>
    <phoneticPr fontId="4"/>
  </si>
  <si>
    <t>警報時水防等従事業務</t>
    <rPh sb="0" eb="2">
      <t>ケイホウ</t>
    </rPh>
    <rPh sb="2" eb="3">
      <t>ジ</t>
    </rPh>
    <rPh sb="3" eb="5">
      <t>スイボウ</t>
    </rPh>
    <rPh sb="5" eb="6">
      <t>トウ</t>
    </rPh>
    <rPh sb="6" eb="8">
      <t>ジュウジ</t>
    </rPh>
    <rPh sb="8" eb="10">
      <t>ギョウム</t>
    </rPh>
    <phoneticPr fontId="8"/>
  </si>
  <si>
    <t>交通管理</t>
    <rPh sb="0" eb="4">
      <t>コウツウカンリ</t>
    </rPh>
    <phoneticPr fontId="8"/>
  </si>
  <si>
    <t>公共桝設置工</t>
    <rPh sb="0" eb="6">
      <t>コウキョウマスセッチコウ</t>
    </rPh>
    <phoneticPr fontId="8"/>
  </si>
  <si>
    <t>公共桝設置工</t>
    <phoneticPr fontId="4"/>
  </si>
  <si>
    <t>取付管設置工　φ150　土留有</t>
  </si>
  <si>
    <t>φ200</t>
    <phoneticPr fontId="4"/>
  </si>
  <si>
    <t>布設替え工法（開削・内径1,200mm未満）</t>
    <rPh sb="0" eb="3">
      <t>フセツガ</t>
    </rPh>
    <phoneticPr fontId="4"/>
  </si>
  <si>
    <t>布設替え工法（開削・内径1,200mm以上）</t>
    <rPh sb="0" eb="3">
      <t>フセツガ</t>
    </rPh>
    <phoneticPr fontId="4"/>
  </si>
  <si>
    <t>取付管布設替え設計</t>
    <rPh sb="3" eb="6">
      <t>フセツガ</t>
    </rPh>
    <phoneticPr fontId="4"/>
  </si>
  <si>
    <t>本管布設替えを伴わない場合のみ</t>
    <rPh sb="0" eb="2">
      <t>ホンカン</t>
    </rPh>
    <rPh sb="2" eb="5">
      <t>フセツガ</t>
    </rPh>
    <rPh sb="7" eb="8">
      <t>トモナ</t>
    </rPh>
    <rPh sb="11" eb="13">
      <t>バアイ</t>
    </rPh>
    <phoneticPr fontId="4"/>
  </si>
  <si>
    <t>公共ます布設替え設計</t>
    <rPh sb="4" eb="7">
      <t>フセツガ</t>
    </rPh>
    <phoneticPr fontId="4"/>
  </si>
  <si>
    <t>本管布設替え・取付管布設替えを伴わない場合のみ</t>
    <rPh sb="7" eb="10">
      <t>トリツケカン</t>
    </rPh>
    <rPh sb="10" eb="13">
      <t>フセツガ</t>
    </rPh>
    <phoneticPr fontId="4"/>
  </si>
  <si>
    <t>修繕・改築計画の策定（次期）</t>
    <rPh sb="0" eb="2">
      <t>シュウゼン</t>
    </rPh>
    <rPh sb="3" eb="7">
      <t>カイチクケイカク</t>
    </rPh>
    <rPh sb="8" eb="10">
      <t>サクテイ</t>
    </rPh>
    <rPh sb="11" eb="13">
      <t>ジキ</t>
    </rPh>
    <phoneticPr fontId="4"/>
  </si>
  <si>
    <t>修繕・改築計画の策定（適宜・中間見直し）</t>
    <rPh sb="0" eb="2">
      <t>シュウゼン</t>
    </rPh>
    <rPh sb="3" eb="7">
      <t>カイチクケイカク</t>
    </rPh>
    <rPh sb="8" eb="10">
      <t>サクテイ</t>
    </rPh>
    <rPh sb="11" eb="13">
      <t>テキギ</t>
    </rPh>
    <rPh sb="14" eb="16">
      <t>チュウカン</t>
    </rPh>
    <rPh sb="16" eb="18">
      <t>ミナオ</t>
    </rPh>
    <phoneticPr fontId="4"/>
  </si>
  <si>
    <t>km</t>
    <phoneticPr fontId="4"/>
  </si>
  <si>
    <t>土砂深率５％　昼間</t>
    <rPh sb="7" eb="9">
      <t>ヒルマ</t>
    </rPh>
    <phoneticPr fontId="8"/>
  </si>
  <si>
    <t>吸引車洗浄車清掃工（管径800㎜超1500㎜未満）</t>
    <rPh sb="0" eb="2">
      <t>キュウイン</t>
    </rPh>
    <rPh sb="2" eb="3">
      <t>シャ</t>
    </rPh>
    <rPh sb="3" eb="5">
      <t>センジョウ</t>
    </rPh>
    <rPh sb="5" eb="6">
      <t>シャ</t>
    </rPh>
    <rPh sb="6" eb="9">
      <t>セイソウコウ</t>
    </rPh>
    <rPh sb="10" eb="11">
      <t>カン</t>
    </rPh>
    <rPh sb="11" eb="12">
      <t>ケイ</t>
    </rPh>
    <rPh sb="16" eb="17">
      <t>コ</t>
    </rPh>
    <rPh sb="22" eb="24">
      <t>ミマン</t>
    </rPh>
    <phoneticPr fontId="5"/>
  </si>
  <si>
    <t>土砂深率５％　夜間</t>
    <rPh sb="7" eb="9">
      <t>ヤカン</t>
    </rPh>
    <phoneticPr fontId="8"/>
  </si>
  <si>
    <t>吸引車洗浄車清掃工（管径800㎜超1500㎜未満）</t>
    <rPh sb="0" eb="2">
      <t>キュウイン</t>
    </rPh>
    <rPh sb="2" eb="3">
      <t>クルマ</t>
    </rPh>
    <rPh sb="3" eb="5">
      <t>センジョウ</t>
    </rPh>
    <rPh sb="5" eb="6">
      <t>シャ</t>
    </rPh>
    <rPh sb="6" eb="9">
      <t>セイソウコウ</t>
    </rPh>
    <rPh sb="10" eb="11">
      <t>カン</t>
    </rPh>
    <rPh sb="11" eb="12">
      <t>ケイ</t>
    </rPh>
    <rPh sb="16" eb="17">
      <t>コ</t>
    </rPh>
    <rPh sb="22" eb="24">
      <t>ミマン</t>
    </rPh>
    <phoneticPr fontId="5"/>
  </si>
  <si>
    <t>φ400以下</t>
    <phoneticPr fontId="4"/>
  </si>
  <si>
    <t>φ800以下</t>
    <phoneticPr fontId="4"/>
  </si>
  <si>
    <t>φ400以下　給水車無</t>
    <rPh sb="7" eb="10">
      <t>キュウスイシャ</t>
    </rPh>
    <rPh sb="10" eb="11">
      <t>ム</t>
    </rPh>
    <phoneticPr fontId="4"/>
  </si>
  <si>
    <t>φ800以下　給水車無</t>
    <phoneticPr fontId="4"/>
  </si>
  <si>
    <t>φ400以下　給水車無</t>
    <phoneticPr fontId="4"/>
  </si>
  <si>
    <t>2層打ち換え</t>
    <rPh sb="1" eb="2">
      <t>ソウ</t>
    </rPh>
    <rPh sb="2" eb="3">
      <t>ウ</t>
    </rPh>
    <rPh sb="4" eb="5">
      <t>カ</t>
    </rPh>
    <phoneticPr fontId="4"/>
  </si>
  <si>
    <t>計画的調査設計業務（設計業務）　合計</t>
    <rPh sb="16" eb="18">
      <t>ゴウケイ</t>
    </rPh>
    <phoneticPr fontId="4"/>
  </si>
  <si>
    <t>　業務委託料（設計）　小計</t>
    <rPh sb="1" eb="6">
      <t>ギョウムイタクリョウ</t>
    </rPh>
    <rPh sb="7" eb="9">
      <t>セッケイ</t>
    </rPh>
    <rPh sb="11" eb="13">
      <t>ショウケイ</t>
    </rPh>
    <phoneticPr fontId="7"/>
  </si>
  <si>
    <t>　業務委託料（統括）　小計</t>
    <rPh sb="1" eb="6">
      <t>ギョウムイタクリョウ</t>
    </rPh>
    <rPh sb="7" eb="9">
      <t>トウカツ</t>
    </rPh>
    <rPh sb="11" eb="12">
      <t>ショウ</t>
    </rPh>
    <rPh sb="12" eb="13">
      <t>ケイ</t>
    </rPh>
    <phoneticPr fontId="7"/>
  </si>
  <si>
    <t>日常的設置改修工事業務</t>
    <rPh sb="7" eb="9">
      <t>コウジ</t>
    </rPh>
    <phoneticPr fontId="4"/>
  </si>
  <si>
    <t>日常的設置改修工事業務　合計</t>
    <rPh sb="0" eb="3">
      <t>ニチジョウテキ</t>
    </rPh>
    <rPh sb="3" eb="5">
      <t>セッチ</t>
    </rPh>
    <rPh sb="5" eb="7">
      <t>カイシュウ</t>
    </rPh>
    <rPh sb="7" eb="9">
      <t>コウジ</t>
    </rPh>
    <rPh sb="9" eb="11">
      <t>ギョウム</t>
    </rPh>
    <rPh sb="12" eb="14">
      <t>ゴウケイショウケイ</t>
    </rPh>
    <phoneticPr fontId="7"/>
  </si>
  <si>
    <t>管きょ内面被覆工（φ150）</t>
    <rPh sb="0" eb="1">
      <t>カン</t>
    </rPh>
    <rPh sb="3" eb="8">
      <t>ナイメンヒフクコウ</t>
    </rPh>
    <phoneticPr fontId="8"/>
  </si>
  <si>
    <t>管きょ内面被覆工（φ200）</t>
    <rPh sb="0" eb="1">
      <t>カン</t>
    </rPh>
    <rPh sb="3" eb="8">
      <t>ナイメンヒフクコウ</t>
    </rPh>
    <phoneticPr fontId="8"/>
  </si>
  <si>
    <t>管きょ内面被覆工（φ250）</t>
    <rPh sb="0" eb="1">
      <t>カン</t>
    </rPh>
    <rPh sb="3" eb="8">
      <t>ナイメンヒフクコウ</t>
    </rPh>
    <phoneticPr fontId="8"/>
  </si>
  <si>
    <t>管きょ内面被覆工（φ300）</t>
    <rPh sb="0" eb="1">
      <t>カン</t>
    </rPh>
    <rPh sb="3" eb="8">
      <t>ナイメンヒフクコウ</t>
    </rPh>
    <phoneticPr fontId="8"/>
  </si>
  <si>
    <t>管きょ内面被覆工（φ350）</t>
    <rPh sb="0" eb="1">
      <t>カン</t>
    </rPh>
    <rPh sb="3" eb="8">
      <t>ナイメンヒフクコウ</t>
    </rPh>
    <phoneticPr fontId="8"/>
  </si>
  <si>
    <t>管きょ内面被覆工（φ400）</t>
    <rPh sb="0" eb="1">
      <t>カン</t>
    </rPh>
    <rPh sb="3" eb="8">
      <t>ナイメンヒフクコウ</t>
    </rPh>
    <phoneticPr fontId="8"/>
  </si>
  <si>
    <t>管きょ内面被覆工（φ450）</t>
    <rPh sb="0" eb="1">
      <t>カン</t>
    </rPh>
    <rPh sb="3" eb="8">
      <t>ナイメンヒフクコウ</t>
    </rPh>
    <phoneticPr fontId="8"/>
  </si>
  <si>
    <t>管きょ内面被覆工（φ500）</t>
    <rPh sb="0" eb="1">
      <t>カン</t>
    </rPh>
    <rPh sb="3" eb="8">
      <t>ナイメンヒフクコウ</t>
    </rPh>
    <phoneticPr fontId="8"/>
  </si>
  <si>
    <t>管きょ内面被覆工（φ600）</t>
    <rPh sb="0" eb="1">
      <t>カン</t>
    </rPh>
    <rPh sb="3" eb="8">
      <t>ナイメンヒフクコウ</t>
    </rPh>
    <phoneticPr fontId="8"/>
  </si>
  <si>
    <t>管きょ内面被覆工（φ700）</t>
    <rPh sb="0" eb="1">
      <t>カン</t>
    </rPh>
    <rPh sb="3" eb="8">
      <t>ナイメンヒフクコウ</t>
    </rPh>
    <phoneticPr fontId="8"/>
  </si>
  <si>
    <t>管撤去工　φ400以下　</t>
    <rPh sb="9" eb="11">
      <t>イカ</t>
    </rPh>
    <phoneticPr fontId="7"/>
  </si>
  <si>
    <t>管撤去工　φ700以下　</t>
    <rPh sb="9" eb="11">
      <t>イカ</t>
    </rPh>
    <phoneticPr fontId="7"/>
  </si>
  <si>
    <t>取付管設置工　φ150　土留無</t>
    <phoneticPr fontId="4"/>
  </si>
  <si>
    <t>管布設替工　VUφ150　土留無</t>
    <rPh sb="0" eb="3">
      <t>クダフセツ</t>
    </rPh>
    <rPh sb="3" eb="4">
      <t>ガ</t>
    </rPh>
    <rPh sb="13" eb="16">
      <t>ドドメナ</t>
    </rPh>
    <phoneticPr fontId="7"/>
  </si>
  <si>
    <t>管布設替工　VUφ200　土留無</t>
    <rPh sb="0" eb="3">
      <t>クダフセツ</t>
    </rPh>
    <rPh sb="13" eb="16">
      <t>ドドメナ</t>
    </rPh>
    <phoneticPr fontId="7"/>
  </si>
  <si>
    <t>管布設替工　VUφ250　土留無</t>
    <rPh sb="0" eb="3">
      <t>クダフセツ</t>
    </rPh>
    <rPh sb="13" eb="16">
      <t>ドドメナ</t>
    </rPh>
    <phoneticPr fontId="7"/>
  </si>
  <si>
    <t>管布設替工　VUφ300　土留無</t>
    <rPh sb="0" eb="3">
      <t>クダフセツ</t>
    </rPh>
    <rPh sb="13" eb="16">
      <t>ドドメナ</t>
    </rPh>
    <phoneticPr fontId="7"/>
  </si>
  <si>
    <t>管布設替工　VUφ150　土留有</t>
    <rPh sb="0" eb="3">
      <t>クダフセツ</t>
    </rPh>
    <rPh sb="13" eb="15">
      <t>ドドメ</t>
    </rPh>
    <rPh sb="15" eb="16">
      <t>アリ</t>
    </rPh>
    <phoneticPr fontId="7"/>
  </si>
  <si>
    <t>管布設替工　VUφ200　土留有</t>
    <rPh sb="0" eb="3">
      <t>クダフセツ</t>
    </rPh>
    <rPh sb="13" eb="15">
      <t>ドドメ</t>
    </rPh>
    <rPh sb="15" eb="16">
      <t>アリ</t>
    </rPh>
    <phoneticPr fontId="7"/>
  </si>
  <si>
    <t>管布設替工　VUφ250　土留有</t>
    <rPh sb="0" eb="3">
      <t>クダフセツ</t>
    </rPh>
    <rPh sb="13" eb="15">
      <t>ドドメ</t>
    </rPh>
    <rPh sb="15" eb="16">
      <t>アリ</t>
    </rPh>
    <phoneticPr fontId="7"/>
  </si>
  <si>
    <t>管布設替工　VUφ300　土留有</t>
    <rPh sb="0" eb="3">
      <t>クダフセツ</t>
    </rPh>
    <rPh sb="13" eb="15">
      <t>ドドメ</t>
    </rPh>
    <rPh sb="15" eb="16">
      <t>アリ</t>
    </rPh>
    <phoneticPr fontId="7"/>
  </si>
  <si>
    <t>管布設替工　VUφ350　土留有</t>
    <rPh sb="0" eb="3">
      <t>クダフセツ</t>
    </rPh>
    <rPh sb="13" eb="15">
      <t>ドドメ</t>
    </rPh>
    <rPh sb="15" eb="16">
      <t>アリ</t>
    </rPh>
    <phoneticPr fontId="7"/>
  </si>
  <si>
    <t>管布設替工　VUφ400　土留有</t>
    <rPh sb="0" eb="3">
      <t>クダフセツ</t>
    </rPh>
    <rPh sb="13" eb="15">
      <t>ドドメ</t>
    </rPh>
    <rPh sb="15" eb="16">
      <t>アリ</t>
    </rPh>
    <phoneticPr fontId="7"/>
  </si>
  <si>
    <t>管布設替工　VUφ450　土留有</t>
    <rPh sb="0" eb="3">
      <t>クダフセツ</t>
    </rPh>
    <rPh sb="13" eb="15">
      <t>ドドメ</t>
    </rPh>
    <rPh sb="15" eb="16">
      <t>アリ</t>
    </rPh>
    <phoneticPr fontId="7"/>
  </si>
  <si>
    <t>管布設替工　VUφ500　土留有</t>
    <rPh sb="0" eb="3">
      <t>クダフセツ</t>
    </rPh>
    <rPh sb="13" eb="15">
      <t>ドドメ</t>
    </rPh>
    <rPh sb="15" eb="16">
      <t>アリ</t>
    </rPh>
    <phoneticPr fontId="7"/>
  </si>
  <si>
    <t>管布設替工　VUφ600　土留有</t>
    <rPh sb="0" eb="3">
      <t>クダフセツ</t>
    </rPh>
    <rPh sb="13" eb="16">
      <t>ドドメアリ</t>
    </rPh>
    <phoneticPr fontId="7"/>
  </si>
  <si>
    <t>管布設替工　VUφ150　土留無</t>
    <rPh sb="0" eb="3">
      <t>クダフセツ</t>
    </rPh>
    <rPh sb="13" eb="16">
      <t>ドドメナ</t>
    </rPh>
    <phoneticPr fontId="7"/>
  </si>
  <si>
    <t>本管径φ150㎜</t>
    <rPh sb="0" eb="3">
      <t>ホンカンケイ</t>
    </rPh>
    <phoneticPr fontId="4"/>
  </si>
  <si>
    <t>本管径φ200㎜</t>
    <rPh sb="0" eb="3">
      <t>ホンカンケイ</t>
    </rPh>
    <phoneticPr fontId="4"/>
  </si>
  <si>
    <t>本管径φ250㎜</t>
    <rPh sb="0" eb="3">
      <t>ホンカンケイ</t>
    </rPh>
    <phoneticPr fontId="4"/>
  </si>
  <si>
    <t>本管径φ300㎜</t>
    <rPh sb="0" eb="3">
      <t>ホンカンケイ</t>
    </rPh>
    <phoneticPr fontId="4"/>
  </si>
  <si>
    <t>本管径φ350㎜</t>
    <rPh sb="0" eb="3">
      <t>ホンカンケイ</t>
    </rPh>
    <phoneticPr fontId="4"/>
  </si>
  <si>
    <t>本管径φ400㎜</t>
    <rPh sb="0" eb="3">
      <t>ホンカンケイ</t>
    </rPh>
    <phoneticPr fontId="4"/>
  </si>
  <si>
    <t>本管径φ450㎜</t>
    <rPh sb="0" eb="3">
      <t>ホンカンケイ</t>
    </rPh>
    <phoneticPr fontId="4"/>
  </si>
  <si>
    <t>本管径φ500㎜</t>
    <rPh sb="0" eb="3">
      <t>ホンカンケイ</t>
    </rPh>
    <phoneticPr fontId="4"/>
  </si>
  <si>
    <t>本管径φ600㎜</t>
    <rPh sb="0" eb="3">
      <t>ホンカンケイ</t>
    </rPh>
    <phoneticPr fontId="4"/>
  </si>
  <si>
    <t>本管径φ700㎜</t>
    <rPh sb="0" eb="3">
      <t>ホンカンケイ</t>
    </rPh>
    <phoneticPr fontId="4"/>
  </si>
  <si>
    <t>本管径φ150～700㎜</t>
    <rPh sb="0" eb="3">
      <t>ホンカンケイ</t>
    </rPh>
    <phoneticPr fontId="4"/>
  </si>
  <si>
    <t>取付管せん孔仕上工（分割）φ150</t>
    <rPh sb="0" eb="3">
      <t>トリツケカン</t>
    </rPh>
    <rPh sb="5" eb="6">
      <t>コウ</t>
    </rPh>
    <rPh sb="6" eb="8">
      <t>シア</t>
    </rPh>
    <rPh sb="8" eb="9">
      <t>コウ</t>
    </rPh>
    <rPh sb="10" eb="12">
      <t>ブンカツ</t>
    </rPh>
    <phoneticPr fontId="4"/>
  </si>
  <si>
    <t>取付管せん孔仕上工（分割）φ200</t>
    <rPh sb="0" eb="3">
      <t>トリツケカン</t>
    </rPh>
    <rPh sb="5" eb="6">
      <t>コウ</t>
    </rPh>
    <rPh sb="6" eb="8">
      <t>シア</t>
    </rPh>
    <rPh sb="8" eb="9">
      <t>コウ</t>
    </rPh>
    <rPh sb="10" eb="12">
      <t>ブンカツ</t>
    </rPh>
    <phoneticPr fontId="4"/>
  </si>
  <si>
    <t>取付管せん孔仕上工（分割）φ250</t>
    <rPh sb="0" eb="3">
      <t>トリツケカン</t>
    </rPh>
    <rPh sb="5" eb="6">
      <t>コウ</t>
    </rPh>
    <rPh sb="6" eb="8">
      <t>シア</t>
    </rPh>
    <rPh sb="8" eb="9">
      <t>コウ</t>
    </rPh>
    <rPh sb="10" eb="12">
      <t>ブンカツ</t>
    </rPh>
    <phoneticPr fontId="4"/>
  </si>
  <si>
    <t>取付管せん孔仕上工（分割）φ300</t>
    <rPh sb="0" eb="3">
      <t>トリツケカン</t>
    </rPh>
    <rPh sb="5" eb="6">
      <t>コウ</t>
    </rPh>
    <rPh sb="6" eb="8">
      <t>シア</t>
    </rPh>
    <rPh sb="8" eb="9">
      <t>コウ</t>
    </rPh>
    <rPh sb="10" eb="12">
      <t>ブンカツ</t>
    </rPh>
    <phoneticPr fontId="4"/>
  </si>
  <si>
    <t>取付管せん孔仕上工（分割）φ350</t>
    <rPh sb="0" eb="3">
      <t>トリツケカン</t>
    </rPh>
    <rPh sb="5" eb="6">
      <t>コウ</t>
    </rPh>
    <rPh sb="6" eb="8">
      <t>シア</t>
    </rPh>
    <rPh sb="8" eb="9">
      <t>コウ</t>
    </rPh>
    <rPh sb="10" eb="12">
      <t>ブンカツ</t>
    </rPh>
    <phoneticPr fontId="4"/>
  </si>
  <si>
    <t>取付管せん孔仕上工（分割）φ400</t>
    <rPh sb="0" eb="3">
      <t>トリツケカン</t>
    </rPh>
    <rPh sb="5" eb="6">
      <t>コウ</t>
    </rPh>
    <rPh sb="6" eb="8">
      <t>シア</t>
    </rPh>
    <rPh sb="8" eb="9">
      <t>コウ</t>
    </rPh>
    <rPh sb="10" eb="12">
      <t>ブンカツ</t>
    </rPh>
    <phoneticPr fontId="4"/>
  </si>
  <si>
    <t>取付管せん孔仕上工（分割）φ450</t>
    <rPh sb="0" eb="3">
      <t>トリツケカン</t>
    </rPh>
    <rPh sb="5" eb="6">
      <t>コウ</t>
    </rPh>
    <rPh sb="6" eb="8">
      <t>シア</t>
    </rPh>
    <rPh sb="8" eb="9">
      <t>コウ</t>
    </rPh>
    <rPh sb="10" eb="12">
      <t>ブンカツ</t>
    </rPh>
    <phoneticPr fontId="4"/>
  </si>
  <si>
    <t>取付管せん孔仕上工（分割）φ500</t>
    <rPh sb="0" eb="3">
      <t>トリツケカン</t>
    </rPh>
    <rPh sb="5" eb="6">
      <t>コウ</t>
    </rPh>
    <rPh sb="6" eb="8">
      <t>シア</t>
    </rPh>
    <rPh sb="8" eb="9">
      <t>コウ</t>
    </rPh>
    <rPh sb="10" eb="12">
      <t>ブンカツ</t>
    </rPh>
    <phoneticPr fontId="4"/>
  </si>
  <si>
    <t>取付管せん孔仕上工（分割）φ600</t>
    <rPh sb="0" eb="3">
      <t>トリツケカン</t>
    </rPh>
    <rPh sb="5" eb="6">
      <t>コウ</t>
    </rPh>
    <rPh sb="6" eb="8">
      <t>シア</t>
    </rPh>
    <rPh sb="8" eb="9">
      <t>コウ</t>
    </rPh>
    <rPh sb="10" eb="12">
      <t>ブンカツ</t>
    </rPh>
    <phoneticPr fontId="4"/>
  </si>
  <si>
    <t>取付管せん孔仕上工（分割）φ700</t>
    <rPh sb="0" eb="3">
      <t>トリツケカン</t>
    </rPh>
    <rPh sb="5" eb="6">
      <t>コウ</t>
    </rPh>
    <rPh sb="6" eb="8">
      <t>シア</t>
    </rPh>
    <rPh sb="8" eb="9">
      <t>コウ</t>
    </rPh>
    <rPh sb="10" eb="12">
      <t>ブンカツ</t>
    </rPh>
    <phoneticPr fontId="4"/>
  </si>
  <si>
    <t>本管φ150×取付管φ150</t>
    <rPh sb="0" eb="2">
      <t>ホンカン</t>
    </rPh>
    <rPh sb="7" eb="10">
      <t>トリツケカン</t>
    </rPh>
    <phoneticPr fontId="4"/>
  </si>
  <si>
    <t>本管φ200×取付管φ150</t>
    <rPh sb="0" eb="2">
      <t>ホンカン</t>
    </rPh>
    <rPh sb="7" eb="11">
      <t>トリツケカンファイ</t>
    </rPh>
    <phoneticPr fontId="4"/>
  </si>
  <si>
    <t>本管φ200×取付管φ200</t>
    <rPh sb="0" eb="3">
      <t>ホンカンファイ</t>
    </rPh>
    <rPh sb="7" eb="11">
      <t>トリツケカンファイ</t>
    </rPh>
    <phoneticPr fontId="4"/>
  </si>
  <si>
    <t>本管φ250×取付管φ150</t>
    <rPh sb="0" eb="2">
      <t>ホンカン</t>
    </rPh>
    <rPh sb="7" eb="11">
      <t>トリツケカンファイ</t>
    </rPh>
    <phoneticPr fontId="4"/>
  </si>
  <si>
    <t>本管φ250×取付管φ200</t>
    <rPh sb="0" eb="3">
      <t>ホンカンファイ</t>
    </rPh>
    <rPh sb="7" eb="11">
      <t>トリツケカンファイ</t>
    </rPh>
    <phoneticPr fontId="4"/>
  </si>
  <si>
    <t>本管φ300×取付管φ150</t>
    <rPh sb="0" eb="2">
      <t>ホンカン</t>
    </rPh>
    <rPh sb="7" eb="11">
      <t>トリツケカンファイ</t>
    </rPh>
    <phoneticPr fontId="4"/>
  </si>
  <si>
    <t>本管φ300×取付管φ200</t>
    <rPh sb="0" eb="3">
      <t>ホンカンファイ</t>
    </rPh>
    <rPh sb="7" eb="11">
      <t>トリツケカンファイ</t>
    </rPh>
    <phoneticPr fontId="4"/>
  </si>
  <si>
    <t>本管φ350×取付管φ150</t>
    <rPh sb="0" eb="2">
      <t>ホンカン</t>
    </rPh>
    <rPh sb="7" eb="11">
      <t>トリツケカンファイ</t>
    </rPh>
    <phoneticPr fontId="4"/>
  </si>
  <si>
    <t>本管φ350×取付管φ200</t>
    <rPh sb="0" eb="3">
      <t>ホンカンファイ</t>
    </rPh>
    <rPh sb="7" eb="11">
      <t>トリツケカンファイ</t>
    </rPh>
    <phoneticPr fontId="4"/>
  </si>
  <si>
    <t>本管φ400×取付管φ150</t>
    <rPh sb="0" eb="2">
      <t>ホンカン</t>
    </rPh>
    <rPh sb="7" eb="11">
      <t>トリツケカンファイ</t>
    </rPh>
    <phoneticPr fontId="4"/>
  </si>
  <si>
    <t>本管φ400×取付管φ200</t>
    <rPh sb="0" eb="3">
      <t>ホンカンファイ</t>
    </rPh>
    <rPh sb="7" eb="11">
      <t>トリツケカンファイ</t>
    </rPh>
    <phoneticPr fontId="4"/>
  </si>
  <si>
    <t>本管φ450×取付管φ150</t>
    <rPh sb="0" eb="2">
      <t>ホンカン</t>
    </rPh>
    <rPh sb="7" eb="11">
      <t>トリツケカンファイ</t>
    </rPh>
    <phoneticPr fontId="4"/>
  </si>
  <si>
    <t>本管φ450×取付管φ200</t>
    <rPh sb="0" eb="3">
      <t>ホンカンファイ</t>
    </rPh>
    <rPh sb="7" eb="11">
      <t>トリツケカンファイ</t>
    </rPh>
    <phoneticPr fontId="4"/>
  </si>
  <si>
    <t>本管φ500×取付管φ150</t>
    <rPh sb="0" eb="2">
      <t>ホンカン</t>
    </rPh>
    <rPh sb="7" eb="11">
      <t>トリツケカンファイ</t>
    </rPh>
    <phoneticPr fontId="4"/>
  </si>
  <si>
    <t>本管φ500×取付管φ200</t>
    <rPh sb="0" eb="3">
      <t>ホンカンファイ</t>
    </rPh>
    <rPh sb="7" eb="11">
      <t>トリツケカンファイ</t>
    </rPh>
    <phoneticPr fontId="4"/>
  </si>
  <si>
    <t>本管φ600×取付管φ150</t>
    <rPh sb="0" eb="2">
      <t>ホンカン</t>
    </rPh>
    <rPh sb="7" eb="11">
      <t>トリツケカンファイ</t>
    </rPh>
    <phoneticPr fontId="4"/>
  </si>
  <si>
    <t>本管φ600×取付管φ200</t>
    <rPh sb="0" eb="3">
      <t>ホンカンファイ</t>
    </rPh>
    <rPh sb="7" eb="11">
      <t>トリツケカンファイ</t>
    </rPh>
    <phoneticPr fontId="4"/>
  </si>
  <si>
    <t>本管φ700×取付管φ150</t>
    <rPh sb="0" eb="2">
      <t>ホンカン</t>
    </rPh>
    <rPh sb="7" eb="11">
      <t>トリツケカンファイ</t>
    </rPh>
    <phoneticPr fontId="4"/>
  </si>
  <si>
    <t>本管φ700×取付管φ200</t>
    <rPh sb="0" eb="3">
      <t>ホンカンファイ</t>
    </rPh>
    <rPh sb="7" eb="11">
      <t>トリツケカンファイ</t>
    </rPh>
    <phoneticPr fontId="4"/>
  </si>
  <si>
    <t>呼び径350mm</t>
    <phoneticPr fontId="4"/>
  </si>
  <si>
    <t>硬質塩化ビニル管設置工</t>
    <phoneticPr fontId="4"/>
  </si>
  <si>
    <t>呼び径400mm</t>
    <phoneticPr fontId="4"/>
  </si>
  <si>
    <t>呼び径450mm</t>
    <phoneticPr fontId="4"/>
  </si>
  <si>
    <t>呼び径500mm</t>
    <phoneticPr fontId="4"/>
  </si>
  <si>
    <t>呼び径600mm</t>
    <phoneticPr fontId="4"/>
  </si>
  <si>
    <t>リブ付硬質塩化ビニル管設置工</t>
    <phoneticPr fontId="4"/>
  </si>
  <si>
    <t>砕石基礎工(人力施工)</t>
    <phoneticPr fontId="4"/>
  </si>
  <si>
    <t>砕石基礎工(機械施工)</t>
  </si>
  <si>
    <r>
      <rPr>
        <sz val="10"/>
        <rFont val="Calibri"/>
        <family val="3"/>
        <charset val="161"/>
      </rPr>
      <t>φ</t>
    </r>
    <r>
      <rPr>
        <sz val="10"/>
        <rFont val="BIZ UDゴシック"/>
        <family val="3"/>
        <charset val="128"/>
      </rPr>
      <t>170（Co製公共桝用）</t>
    </r>
    <phoneticPr fontId="4"/>
  </si>
  <si>
    <r>
      <rPr>
        <sz val="10"/>
        <rFont val="Calibri"/>
        <family val="3"/>
        <charset val="161"/>
      </rPr>
      <t>φ</t>
    </r>
    <r>
      <rPr>
        <sz val="10"/>
        <rFont val="BIZ UDゴシック"/>
        <family val="3"/>
        <charset val="128"/>
      </rPr>
      <t>340（Co製公共桝用）</t>
    </r>
    <phoneticPr fontId="4"/>
  </si>
  <si>
    <r>
      <rPr>
        <sz val="10"/>
        <rFont val="Calibri"/>
        <family val="3"/>
        <charset val="161"/>
      </rPr>
      <t>φ</t>
    </r>
    <r>
      <rPr>
        <sz val="10"/>
        <rFont val="BIZ UDゴシック"/>
        <family val="3"/>
        <charset val="128"/>
      </rPr>
      <t>100</t>
    </r>
    <phoneticPr fontId="4"/>
  </si>
  <si>
    <r>
      <rPr>
        <sz val="10"/>
        <rFont val="Calibri"/>
        <family val="3"/>
        <charset val="161"/>
      </rPr>
      <t>φ</t>
    </r>
    <r>
      <rPr>
        <sz val="10"/>
        <rFont val="BIZ UDゴシック"/>
        <family val="3"/>
        <charset val="128"/>
      </rPr>
      <t>150</t>
    </r>
    <phoneticPr fontId="4"/>
  </si>
  <si>
    <r>
      <rPr>
        <sz val="10"/>
        <rFont val="Calibri"/>
        <family val="3"/>
        <charset val="161"/>
      </rPr>
      <t>φ</t>
    </r>
    <r>
      <rPr>
        <sz val="10"/>
        <rFont val="BIZ UDゴシック"/>
        <family val="3"/>
        <charset val="128"/>
      </rPr>
      <t>200</t>
    </r>
    <phoneticPr fontId="4"/>
  </si>
  <si>
    <r>
      <rPr>
        <sz val="10"/>
        <rFont val="Calibri"/>
        <family val="3"/>
        <charset val="161"/>
      </rPr>
      <t>φ</t>
    </r>
    <r>
      <rPr>
        <sz val="10"/>
        <rFont val="BIZ UDゴシック"/>
        <family val="3"/>
        <charset val="128"/>
      </rPr>
      <t>250</t>
    </r>
    <phoneticPr fontId="4"/>
  </si>
  <si>
    <r>
      <rPr>
        <sz val="10"/>
        <rFont val="Calibri"/>
        <family val="3"/>
        <charset val="161"/>
      </rPr>
      <t>φ</t>
    </r>
    <r>
      <rPr>
        <sz val="10"/>
        <rFont val="BIZ UDゴシック"/>
        <family val="3"/>
        <charset val="128"/>
      </rPr>
      <t>300</t>
    </r>
    <phoneticPr fontId="4"/>
  </si>
  <si>
    <r>
      <rPr>
        <sz val="10"/>
        <rFont val="Calibri"/>
        <family val="3"/>
        <charset val="161"/>
      </rPr>
      <t>φ</t>
    </r>
    <r>
      <rPr>
        <sz val="10"/>
        <rFont val="BIZ UDゴシック"/>
        <family val="3"/>
        <charset val="128"/>
      </rPr>
      <t>150mm用</t>
    </r>
    <phoneticPr fontId="4"/>
  </si>
  <si>
    <r>
      <rPr>
        <sz val="10"/>
        <rFont val="Calibri"/>
        <family val="3"/>
        <charset val="161"/>
      </rPr>
      <t>φ</t>
    </r>
    <r>
      <rPr>
        <sz val="10"/>
        <rFont val="BIZ UDゴシック"/>
        <family val="3"/>
        <charset val="128"/>
      </rPr>
      <t>200mm用</t>
    </r>
    <phoneticPr fontId="4"/>
  </si>
  <si>
    <r>
      <rPr>
        <sz val="10"/>
        <rFont val="Calibri"/>
        <family val="3"/>
        <charset val="161"/>
      </rPr>
      <t>φ</t>
    </r>
    <r>
      <rPr>
        <sz val="10"/>
        <rFont val="BIZ UDゴシック"/>
        <family val="3"/>
        <charset val="128"/>
      </rPr>
      <t>250mm用</t>
    </r>
    <phoneticPr fontId="4"/>
  </si>
  <si>
    <r>
      <rPr>
        <sz val="10"/>
        <rFont val="Calibri"/>
        <family val="3"/>
        <charset val="161"/>
      </rPr>
      <t>φ</t>
    </r>
    <r>
      <rPr>
        <sz val="10"/>
        <rFont val="BIZ UDゴシック"/>
        <family val="3"/>
        <charset val="128"/>
      </rPr>
      <t>300mm用</t>
    </r>
    <phoneticPr fontId="4"/>
  </si>
  <si>
    <r>
      <rPr>
        <sz val="10"/>
        <rFont val="Calibri"/>
        <family val="3"/>
        <charset val="161"/>
      </rPr>
      <t>φ</t>
    </r>
    <r>
      <rPr>
        <sz val="10"/>
        <rFont val="BIZ UDゴシック"/>
        <family val="3"/>
        <charset val="128"/>
      </rPr>
      <t>350mm用</t>
    </r>
    <phoneticPr fontId="4"/>
  </si>
  <si>
    <r>
      <rPr>
        <sz val="10"/>
        <rFont val="Calibri"/>
        <family val="3"/>
        <charset val="161"/>
      </rPr>
      <t>φ</t>
    </r>
    <r>
      <rPr>
        <sz val="10"/>
        <rFont val="BIZ UDゴシック"/>
        <family val="3"/>
        <charset val="128"/>
      </rPr>
      <t>400mm用</t>
    </r>
    <phoneticPr fontId="4"/>
  </si>
  <si>
    <r>
      <rPr>
        <sz val="10"/>
        <rFont val="Calibri"/>
        <family val="3"/>
        <charset val="161"/>
      </rPr>
      <t>φ</t>
    </r>
    <r>
      <rPr>
        <sz val="10"/>
        <rFont val="BIZ UDゴシック"/>
        <family val="3"/>
        <charset val="128"/>
      </rPr>
      <t>450mm用</t>
    </r>
    <phoneticPr fontId="4"/>
  </si>
  <si>
    <r>
      <rPr>
        <sz val="10"/>
        <rFont val="Calibri"/>
        <family val="3"/>
        <charset val="161"/>
      </rPr>
      <t>φ</t>
    </r>
    <r>
      <rPr>
        <sz val="10"/>
        <rFont val="BIZ UDゴシック"/>
        <family val="3"/>
        <charset val="128"/>
      </rPr>
      <t>500mm用</t>
    </r>
    <phoneticPr fontId="4"/>
  </si>
  <si>
    <r>
      <rPr>
        <sz val="10"/>
        <rFont val="Calibri"/>
        <family val="3"/>
        <charset val="161"/>
      </rPr>
      <t>φ</t>
    </r>
    <r>
      <rPr>
        <sz val="10"/>
        <rFont val="BIZ UDゴシック"/>
        <family val="3"/>
        <charset val="128"/>
      </rPr>
      <t>600mm用</t>
    </r>
    <phoneticPr fontId="4"/>
  </si>
  <si>
    <t xml:space="preserve">3号(1500mm) 4m以下 </t>
  </si>
  <si>
    <t>3号(1500mm) 4m超～5m以下</t>
  </si>
  <si>
    <t>3号(1500mm) 5m超～6m以下</t>
  </si>
  <si>
    <t>組立ﾏﾝﾎｰﾙ斜壁(CM3TM)</t>
    <phoneticPr fontId="4"/>
  </si>
  <si>
    <t>900×1500×300 円形3号 Ⅰ種 JSWAS A-11</t>
    <phoneticPr fontId="4"/>
  </si>
  <si>
    <t>組立ﾏﾝﾎｰﾙ直壁(CM3S)</t>
    <phoneticPr fontId="4"/>
  </si>
  <si>
    <t>1500×300 円形3号 Ⅰ種 JSWAS A-11</t>
  </si>
  <si>
    <t>1500×600 円形3号 Ⅰ種 JSWAS A-11</t>
    <phoneticPr fontId="4"/>
  </si>
  <si>
    <t>1500×900 円形3号 Ⅰ種 JSWAS A-11</t>
  </si>
  <si>
    <t>1500×1200 円形3号 Ⅰ種 JSWAS A-11</t>
  </si>
  <si>
    <t>1500×1500 円形3号 Ⅰ種 JSWAS A-11</t>
  </si>
  <si>
    <t>1500×1800 円形3号 Ⅰ種 JSWAS A-11</t>
    <phoneticPr fontId="4"/>
  </si>
  <si>
    <t>1500×2100 円形3号 Ⅰ種 JSWAS A-11</t>
  </si>
  <si>
    <t>1500×2400 円形3号 Ⅰ種 JSWAS A-11</t>
    <phoneticPr fontId="4"/>
  </si>
  <si>
    <t>組立ﾏﾝﾎｰﾙ管取付け壁(CM3B)</t>
    <phoneticPr fontId="4"/>
  </si>
  <si>
    <t>1500×1200 円形3号 Ⅰ種 JSWAS A-11</t>
    <phoneticPr fontId="4"/>
  </si>
  <si>
    <t>1500×1500 円形3号 Ⅰ種 JSWAS A-11</t>
    <phoneticPr fontId="2"/>
  </si>
  <si>
    <t>1500×1800 円形3号 Ⅰ種 JSWAS A-11</t>
    <phoneticPr fontId="2"/>
  </si>
  <si>
    <t>1500×2100 円形3号 Ⅰ種 JSWAS A-11</t>
    <phoneticPr fontId="2"/>
  </si>
  <si>
    <t>1500×2400 円形3号 Ⅰ種 JSWAS A-11</t>
    <phoneticPr fontId="2"/>
  </si>
  <si>
    <t>組立ﾏﾝﾎｰﾙ底版(CM3P)</t>
  </si>
  <si>
    <t>円形3号 Ⅰ種 JSWAS A-11</t>
  </si>
  <si>
    <t xml:space="preserve">フィルター層 </t>
  </si>
  <si>
    <t xml:space="preserve">60mm以上80mm未満 </t>
  </si>
  <si>
    <t xml:space="preserve">透水性アスファルト舗装 </t>
  </si>
  <si>
    <t>平均幅員1.4～2.4m未満 1層当り仕上厚40mm</t>
  </si>
  <si>
    <t xml:space="preserve">インターロッキングブロック設置 </t>
  </si>
  <si>
    <t>直線･厚さ6cm</t>
  </si>
  <si>
    <t>処分費</t>
    <rPh sb="0" eb="3">
      <t>ショブンヒ</t>
    </rPh>
    <phoneticPr fontId="4"/>
  </si>
  <si>
    <t>呼び径350用 0､1号用(塩ﾋﾞ管用)</t>
    <phoneticPr fontId="4"/>
  </si>
  <si>
    <t>呼び径350用 2号用(塩ﾋﾞ管用)</t>
    <phoneticPr fontId="4"/>
  </si>
  <si>
    <t>呼び径400用 2号用(塩ﾋﾞ管用)</t>
  </si>
  <si>
    <t>呼び径450用 2号用(塩ﾋﾞ管用)</t>
  </si>
  <si>
    <t>呼び径500用 2号用(塩ﾋﾞ管用)</t>
  </si>
  <si>
    <t>呼び径100用 3号用(塩ﾋﾞ管用)</t>
  </si>
  <si>
    <t>呼び径150用 3号用(塩ﾋﾞ管用)</t>
    <phoneticPr fontId="4"/>
  </si>
  <si>
    <t>呼び径200用 3号用(塩ﾋﾞ管用)</t>
  </si>
  <si>
    <t>呼び径250用 3号用(塩ﾋﾞ管用)</t>
  </si>
  <si>
    <t>呼び径300用 3号用(塩ﾋﾞ管用)</t>
  </si>
  <si>
    <t>割増率30%(取付管・公共ます)</t>
    <rPh sb="0" eb="1">
      <t>ワ</t>
    </rPh>
    <rPh sb="1" eb="2">
      <t>マ</t>
    </rPh>
    <rPh sb="2" eb="3">
      <t>リツ</t>
    </rPh>
    <rPh sb="7" eb="10">
      <t>トリツケカン</t>
    </rPh>
    <rPh sb="11" eb="13">
      <t>コウキョウ</t>
    </rPh>
    <phoneticPr fontId="4"/>
  </si>
  <si>
    <t>〇管路施設ストックマネジメント実施方針は、1,875haとするが、この中に含む長期的な改築事業のシナリオ設定は本市の全体計画区域（13,829ha）を対象とすること。
〇修繕・改築計画の策定（適宜・中間見直し）にて、毎年のローリング及び中間見直し並びに履行期間中の取付管・公共ますの修繕・改築計画の策定を行うこと。</t>
    <rPh sb="1" eb="5">
      <t>カンロシセツ</t>
    </rPh>
    <rPh sb="15" eb="17">
      <t>ジッシ</t>
    </rPh>
    <rPh sb="17" eb="19">
      <t>ホウシン</t>
    </rPh>
    <rPh sb="35" eb="36">
      <t>ナカ</t>
    </rPh>
    <rPh sb="37" eb="38">
      <t>フク</t>
    </rPh>
    <rPh sb="39" eb="42">
      <t>チョウキテキ</t>
    </rPh>
    <rPh sb="43" eb="45">
      <t>カイチク</t>
    </rPh>
    <rPh sb="45" eb="47">
      <t>ジギョウ</t>
    </rPh>
    <rPh sb="52" eb="54">
      <t>セッテイ</t>
    </rPh>
    <rPh sb="55" eb="57">
      <t>ホンシ</t>
    </rPh>
    <rPh sb="58" eb="60">
      <t>ゼンタイ</t>
    </rPh>
    <rPh sb="60" eb="62">
      <t>ケイカク</t>
    </rPh>
    <rPh sb="62" eb="64">
      <t>クイキ</t>
    </rPh>
    <rPh sb="75" eb="77">
      <t>タイショウ</t>
    </rPh>
    <rPh sb="108" eb="110">
      <t>マイトシ</t>
    </rPh>
    <rPh sb="116" eb="117">
      <t>オヨ</t>
    </rPh>
    <phoneticPr fontId="4"/>
  </si>
  <si>
    <t>日常的維持修繕業務</t>
    <rPh sb="5" eb="7">
      <t>シュウゼン</t>
    </rPh>
    <phoneticPr fontId="8"/>
  </si>
  <si>
    <t>契約（3） 計画的調査設計業務（測量）</t>
    <rPh sb="9" eb="11">
      <t>チョウサ</t>
    </rPh>
    <rPh sb="11" eb="13">
      <t>セッケイ</t>
    </rPh>
    <rPh sb="16" eb="18">
      <t>ソクリョウ</t>
    </rPh>
    <phoneticPr fontId="4"/>
  </si>
  <si>
    <t>単位</t>
    <rPh sb="0" eb="2">
      <t>タンイ</t>
    </rPh>
    <phoneticPr fontId="7"/>
  </si>
  <si>
    <r>
      <t>管きょ内面被覆工（</t>
    </r>
    <r>
      <rPr>
        <sz val="10"/>
        <rFont val="Calibri"/>
        <family val="3"/>
        <charset val="161"/>
      </rPr>
      <t>φ</t>
    </r>
    <r>
      <rPr>
        <sz val="10"/>
        <rFont val="BIZ UDゴシック"/>
        <family val="3"/>
        <charset val="128"/>
      </rPr>
      <t>150）</t>
    </r>
    <rPh sb="0" eb="1">
      <t>カン</t>
    </rPh>
    <rPh sb="3" eb="8">
      <t>ナイメンヒフクコウ</t>
    </rPh>
    <phoneticPr fontId="8"/>
  </si>
  <si>
    <r>
      <t>管きょ内面被覆工（</t>
    </r>
    <r>
      <rPr>
        <sz val="10"/>
        <rFont val="Calibri"/>
        <family val="3"/>
        <charset val="161"/>
      </rPr>
      <t>φ</t>
    </r>
    <r>
      <rPr>
        <sz val="10"/>
        <rFont val="BIZ UDゴシック"/>
        <family val="3"/>
        <charset val="128"/>
      </rPr>
      <t>200）</t>
    </r>
    <rPh sb="0" eb="1">
      <t>カン</t>
    </rPh>
    <rPh sb="3" eb="8">
      <t>ナイメンヒフクコウ</t>
    </rPh>
    <phoneticPr fontId="8"/>
  </si>
  <si>
    <r>
      <t>管きょ内面被覆工（</t>
    </r>
    <r>
      <rPr>
        <sz val="10"/>
        <rFont val="Calibri"/>
        <family val="3"/>
        <charset val="161"/>
      </rPr>
      <t>φ</t>
    </r>
    <r>
      <rPr>
        <sz val="10"/>
        <rFont val="BIZ UDゴシック"/>
        <family val="3"/>
        <charset val="128"/>
      </rPr>
      <t>250）</t>
    </r>
    <rPh sb="0" eb="1">
      <t>カン</t>
    </rPh>
    <rPh sb="3" eb="8">
      <t>ナイメンヒフクコウ</t>
    </rPh>
    <phoneticPr fontId="8"/>
  </si>
  <si>
    <r>
      <t>管きょ内面被覆工（</t>
    </r>
    <r>
      <rPr>
        <sz val="10"/>
        <rFont val="Calibri"/>
        <family val="3"/>
        <charset val="161"/>
      </rPr>
      <t>φ</t>
    </r>
    <r>
      <rPr>
        <sz val="10"/>
        <rFont val="BIZ UDゴシック"/>
        <family val="3"/>
        <charset val="128"/>
      </rPr>
      <t>300）</t>
    </r>
    <rPh sb="0" eb="1">
      <t>カン</t>
    </rPh>
    <rPh sb="3" eb="8">
      <t>ナイメンヒフクコウ</t>
    </rPh>
    <phoneticPr fontId="8"/>
  </si>
  <si>
    <r>
      <t>管きょ内面被覆工（</t>
    </r>
    <r>
      <rPr>
        <sz val="10"/>
        <rFont val="Calibri"/>
        <family val="3"/>
        <charset val="161"/>
      </rPr>
      <t>φ</t>
    </r>
    <r>
      <rPr>
        <sz val="10"/>
        <rFont val="BIZ UDゴシック"/>
        <family val="3"/>
        <charset val="128"/>
      </rPr>
      <t>350）</t>
    </r>
    <rPh sb="0" eb="1">
      <t>カン</t>
    </rPh>
    <rPh sb="3" eb="8">
      <t>ナイメンヒフクコウ</t>
    </rPh>
    <phoneticPr fontId="8"/>
  </si>
  <si>
    <r>
      <t>管きょ内面被覆工（</t>
    </r>
    <r>
      <rPr>
        <sz val="10"/>
        <rFont val="Calibri"/>
        <family val="3"/>
        <charset val="161"/>
      </rPr>
      <t>φ</t>
    </r>
    <r>
      <rPr>
        <sz val="10"/>
        <rFont val="BIZ UDゴシック"/>
        <family val="3"/>
        <charset val="128"/>
      </rPr>
      <t>400）</t>
    </r>
    <rPh sb="0" eb="1">
      <t>カン</t>
    </rPh>
    <rPh sb="3" eb="8">
      <t>ナイメンヒフクコウ</t>
    </rPh>
    <phoneticPr fontId="8"/>
  </si>
  <si>
    <r>
      <t>管きょ内面被覆工（</t>
    </r>
    <r>
      <rPr>
        <sz val="10"/>
        <rFont val="Calibri"/>
        <family val="3"/>
        <charset val="161"/>
      </rPr>
      <t>φ450</t>
    </r>
    <r>
      <rPr>
        <sz val="10"/>
        <rFont val="BIZ UDゴシック"/>
        <family val="3"/>
        <charset val="128"/>
      </rPr>
      <t>）</t>
    </r>
    <rPh sb="0" eb="1">
      <t>カン</t>
    </rPh>
    <rPh sb="3" eb="8">
      <t>ナイメンヒフクコウ</t>
    </rPh>
    <phoneticPr fontId="8"/>
  </si>
  <si>
    <r>
      <t>管きょ内面被覆工（</t>
    </r>
    <r>
      <rPr>
        <sz val="10"/>
        <rFont val="Calibri"/>
        <family val="3"/>
        <charset val="161"/>
      </rPr>
      <t>φ500</t>
    </r>
    <r>
      <rPr>
        <sz val="10"/>
        <rFont val="BIZ UDゴシック"/>
        <family val="3"/>
        <charset val="128"/>
      </rPr>
      <t>）</t>
    </r>
    <rPh sb="0" eb="1">
      <t>カン</t>
    </rPh>
    <rPh sb="3" eb="8">
      <t>ナイメンヒフクコウ</t>
    </rPh>
    <phoneticPr fontId="8"/>
  </si>
  <si>
    <r>
      <t>管きょ内面被覆工（</t>
    </r>
    <r>
      <rPr>
        <sz val="10"/>
        <rFont val="Calibri"/>
        <family val="3"/>
        <charset val="161"/>
      </rPr>
      <t>φ</t>
    </r>
    <r>
      <rPr>
        <sz val="10"/>
        <rFont val="BIZ UDゴシック"/>
        <family val="3"/>
        <charset val="128"/>
      </rPr>
      <t>600）</t>
    </r>
    <rPh sb="0" eb="1">
      <t>カン</t>
    </rPh>
    <rPh sb="3" eb="8">
      <t>ナイメンヒフクコウ</t>
    </rPh>
    <phoneticPr fontId="8"/>
  </si>
  <si>
    <r>
      <t>管きょ内面被覆工（</t>
    </r>
    <r>
      <rPr>
        <sz val="10"/>
        <rFont val="Calibri"/>
        <family val="3"/>
        <charset val="161"/>
      </rPr>
      <t>φ</t>
    </r>
    <r>
      <rPr>
        <sz val="10"/>
        <rFont val="BIZ UDゴシック"/>
        <family val="3"/>
        <charset val="128"/>
      </rPr>
      <t>700）</t>
    </r>
    <rPh sb="0" eb="1">
      <t>カン</t>
    </rPh>
    <rPh sb="3" eb="8">
      <t>ナイメンヒフクコウ</t>
    </rPh>
    <phoneticPr fontId="8"/>
  </si>
  <si>
    <r>
      <t>φ</t>
    </r>
    <r>
      <rPr>
        <sz val="10"/>
        <rFont val="Calibri"/>
        <family val="3"/>
      </rPr>
      <t>100</t>
    </r>
    <phoneticPr fontId="4"/>
  </si>
  <si>
    <r>
      <t>φ</t>
    </r>
    <r>
      <rPr>
        <sz val="10"/>
        <rFont val="Calibri"/>
        <family val="3"/>
      </rPr>
      <t>150</t>
    </r>
    <phoneticPr fontId="4"/>
  </si>
  <si>
    <r>
      <t>φ</t>
    </r>
    <r>
      <rPr>
        <sz val="10"/>
        <rFont val="Calibri"/>
        <family val="3"/>
      </rPr>
      <t>200</t>
    </r>
    <phoneticPr fontId="4"/>
  </si>
  <si>
    <r>
      <t>φ</t>
    </r>
    <r>
      <rPr>
        <sz val="10"/>
        <rFont val="Calibri"/>
        <family val="3"/>
      </rPr>
      <t>250</t>
    </r>
    <phoneticPr fontId="4"/>
  </si>
  <si>
    <r>
      <t>布設替え（</t>
    </r>
    <r>
      <rPr>
        <sz val="10"/>
        <rFont val="Calibri"/>
        <family val="3"/>
        <charset val="161"/>
      </rPr>
      <t>φ</t>
    </r>
    <r>
      <rPr>
        <sz val="10"/>
        <rFont val="BIZ UDゴシック"/>
        <family val="3"/>
        <charset val="128"/>
      </rPr>
      <t>150）</t>
    </r>
    <rPh sb="0" eb="3">
      <t>フセツガ</t>
    </rPh>
    <phoneticPr fontId="8"/>
  </si>
  <si>
    <r>
      <t>布設替え（</t>
    </r>
    <r>
      <rPr>
        <sz val="10"/>
        <rFont val="Calibri"/>
        <family val="3"/>
        <charset val="161"/>
      </rPr>
      <t>φ200</t>
    </r>
    <r>
      <rPr>
        <sz val="10"/>
        <rFont val="BIZ UDゴシック"/>
        <family val="3"/>
        <charset val="128"/>
      </rPr>
      <t>）</t>
    </r>
    <rPh sb="0" eb="3">
      <t>フセツガ</t>
    </rPh>
    <phoneticPr fontId="8"/>
  </si>
  <si>
    <r>
      <t>布設替え（</t>
    </r>
    <r>
      <rPr>
        <sz val="10"/>
        <rFont val="Calibri"/>
        <family val="3"/>
        <charset val="161"/>
      </rPr>
      <t>φ250</t>
    </r>
    <r>
      <rPr>
        <sz val="10"/>
        <rFont val="BIZ UDゴシック"/>
        <family val="3"/>
        <charset val="128"/>
      </rPr>
      <t>）</t>
    </r>
    <rPh sb="0" eb="3">
      <t>フセツガ</t>
    </rPh>
    <phoneticPr fontId="8"/>
  </si>
  <si>
    <r>
      <t>布設替え（</t>
    </r>
    <r>
      <rPr>
        <sz val="10"/>
        <rFont val="Calibri"/>
        <family val="3"/>
        <charset val="161"/>
      </rPr>
      <t>φ300</t>
    </r>
    <r>
      <rPr>
        <sz val="10"/>
        <rFont val="BIZ UDゴシック"/>
        <family val="3"/>
        <charset val="128"/>
      </rPr>
      <t>）</t>
    </r>
    <rPh sb="0" eb="3">
      <t>フセツガ</t>
    </rPh>
    <phoneticPr fontId="8"/>
  </si>
  <si>
    <r>
      <t>布設替え（</t>
    </r>
    <r>
      <rPr>
        <sz val="10"/>
        <rFont val="Calibri"/>
        <family val="3"/>
        <charset val="161"/>
      </rPr>
      <t>φ350</t>
    </r>
    <r>
      <rPr>
        <sz val="10"/>
        <rFont val="BIZ UDゴシック"/>
        <family val="3"/>
        <charset val="128"/>
      </rPr>
      <t>）</t>
    </r>
    <rPh sb="0" eb="3">
      <t>フセツガ</t>
    </rPh>
    <phoneticPr fontId="8"/>
  </si>
  <si>
    <r>
      <t>布設替え（</t>
    </r>
    <r>
      <rPr>
        <sz val="10"/>
        <rFont val="Calibri"/>
        <family val="3"/>
        <charset val="161"/>
      </rPr>
      <t>φ400</t>
    </r>
    <r>
      <rPr>
        <sz val="10"/>
        <rFont val="BIZ UDゴシック"/>
        <family val="3"/>
        <charset val="128"/>
      </rPr>
      <t>）</t>
    </r>
    <rPh sb="0" eb="3">
      <t>フセツガ</t>
    </rPh>
    <phoneticPr fontId="8"/>
  </si>
  <si>
    <r>
      <t>布設替え（</t>
    </r>
    <r>
      <rPr>
        <sz val="10"/>
        <rFont val="Calibri"/>
        <family val="3"/>
        <charset val="161"/>
      </rPr>
      <t>φ450</t>
    </r>
    <r>
      <rPr>
        <sz val="10"/>
        <rFont val="BIZ UDゴシック"/>
        <family val="3"/>
        <charset val="128"/>
      </rPr>
      <t>）</t>
    </r>
    <rPh sb="0" eb="3">
      <t>フセツガ</t>
    </rPh>
    <phoneticPr fontId="8"/>
  </si>
  <si>
    <r>
      <t>布設替え（</t>
    </r>
    <r>
      <rPr>
        <sz val="10"/>
        <rFont val="Calibri"/>
        <family val="3"/>
        <charset val="161"/>
      </rPr>
      <t>φ500</t>
    </r>
    <r>
      <rPr>
        <sz val="10"/>
        <rFont val="BIZ UDゴシック"/>
        <family val="3"/>
        <charset val="128"/>
      </rPr>
      <t>）</t>
    </r>
    <rPh sb="0" eb="3">
      <t>フセツガ</t>
    </rPh>
    <phoneticPr fontId="8"/>
  </si>
  <si>
    <r>
      <t>布設替え（</t>
    </r>
    <r>
      <rPr>
        <sz val="10"/>
        <rFont val="Calibri"/>
        <family val="3"/>
        <charset val="161"/>
      </rPr>
      <t>φ600</t>
    </r>
    <r>
      <rPr>
        <sz val="10"/>
        <rFont val="BIZ UDゴシック"/>
        <family val="3"/>
        <charset val="128"/>
      </rPr>
      <t>）</t>
    </r>
    <rPh sb="0" eb="3">
      <t>フセツガ</t>
    </rPh>
    <phoneticPr fontId="8"/>
  </si>
  <si>
    <r>
      <t>部分布設替え</t>
    </r>
    <r>
      <rPr>
        <sz val="11"/>
        <rFont val="BIZ UDゴシック"/>
        <family val="3"/>
        <charset val="128"/>
      </rPr>
      <t>（</t>
    </r>
    <r>
      <rPr>
        <sz val="11"/>
        <rFont val="Calibri"/>
        <family val="3"/>
        <charset val="161"/>
      </rPr>
      <t>φ</t>
    </r>
    <r>
      <rPr>
        <sz val="11"/>
        <rFont val="BIZ UDゴシック"/>
        <family val="3"/>
        <charset val="128"/>
      </rPr>
      <t>150）</t>
    </r>
    <rPh sb="0" eb="2">
      <t>ブブン</t>
    </rPh>
    <rPh sb="2" eb="5">
      <t>フセツガ</t>
    </rPh>
    <phoneticPr fontId="8"/>
  </si>
  <si>
    <r>
      <t>部分布設替え</t>
    </r>
    <r>
      <rPr>
        <sz val="11"/>
        <rFont val="BIZ UDゴシック"/>
        <family val="3"/>
        <charset val="128"/>
      </rPr>
      <t>（</t>
    </r>
    <r>
      <rPr>
        <sz val="11"/>
        <rFont val="Calibri"/>
        <family val="3"/>
        <charset val="161"/>
      </rPr>
      <t>φ</t>
    </r>
    <r>
      <rPr>
        <sz val="11"/>
        <rFont val="BIZ UDゴシック"/>
        <family val="3"/>
        <charset val="128"/>
      </rPr>
      <t>150）</t>
    </r>
    <rPh sb="2" eb="5">
      <t>フセツガ</t>
    </rPh>
    <phoneticPr fontId="8"/>
  </si>
  <si>
    <r>
      <t>部分布設替え</t>
    </r>
    <r>
      <rPr>
        <sz val="11"/>
        <rFont val="BIZ UDゴシック"/>
        <family val="3"/>
        <charset val="128"/>
      </rPr>
      <t>（</t>
    </r>
    <r>
      <rPr>
        <sz val="11"/>
        <rFont val="Calibri"/>
        <family val="3"/>
        <charset val="161"/>
      </rPr>
      <t>φ</t>
    </r>
    <r>
      <rPr>
        <sz val="11"/>
        <rFont val="BIZ UDゴシック"/>
        <family val="3"/>
        <charset val="128"/>
      </rPr>
      <t>150）</t>
    </r>
    <phoneticPr fontId="4"/>
  </si>
  <si>
    <r>
      <t>部分布設替え</t>
    </r>
    <r>
      <rPr>
        <sz val="11"/>
        <rFont val="BIZ UDゴシック"/>
        <family val="3"/>
        <charset val="128"/>
      </rPr>
      <t>（</t>
    </r>
    <r>
      <rPr>
        <sz val="11"/>
        <rFont val="Calibri"/>
        <family val="3"/>
        <charset val="161"/>
      </rPr>
      <t>φ</t>
    </r>
    <r>
      <rPr>
        <sz val="11"/>
        <rFont val="BIZ UDゴシック"/>
        <family val="3"/>
        <charset val="128"/>
      </rPr>
      <t>200）</t>
    </r>
    <phoneticPr fontId="4"/>
  </si>
  <si>
    <r>
      <t>部分布設替え</t>
    </r>
    <r>
      <rPr>
        <sz val="11"/>
        <rFont val="BIZ UDゴシック"/>
        <family val="3"/>
        <charset val="128"/>
      </rPr>
      <t>（</t>
    </r>
    <r>
      <rPr>
        <sz val="11"/>
        <rFont val="Calibri"/>
        <family val="3"/>
        <charset val="161"/>
      </rPr>
      <t>φ</t>
    </r>
    <r>
      <rPr>
        <sz val="11"/>
        <rFont val="BIZ UDゴシック"/>
        <family val="3"/>
        <charset val="128"/>
      </rPr>
      <t>250）</t>
    </r>
    <phoneticPr fontId="4"/>
  </si>
  <si>
    <r>
      <t>部分布設替え</t>
    </r>
    <r>
      <rPr>
        <sz val="11"/>
        <rFont val="BIZ UDゴシック"/>
        <family val="3"/>
        <charset val="128"/>
      </rPr>
      <t>（</t>
    </r>
    <r>
      <rPr>
        <sz val="11"/>
        <rFont val="Calibri"/>
        <family val="3"/>
        <charset val="161"/>
      </rPr>
      <t>φ</t>
    </r>
    <r>
      <rPr>
        <sz val="11"/>
        <rFont val="BIZ UDゴシック"/>
        <family val="3"/>
        <charset val="128"/>
      </rPr>
      <t>250）</t>
    </r>
    <phoneticPr fontId="8"/>
  </si>
  <si>
    <r>
      <t>取付管取替（</t>
    </r>
    <r>
      <rPr>
        <sz val="8"/>
        <rFont val="Calibri"/>
        <family val="3"/>
        <charset val="161"/>
      </rPr>
      <t>φ</t>
    </r>
    <r>
      <rPr>
        <sz val="8"/>
        <rFont val="BIZ UDゴシック"/>
        <family val="3"/>
        <charset val="128"/>
      </rPr>
      <t>150以下）</t>
    </r>
    <rPh sb="0" eb="3">
      <t>トリツケカン</t>
    </rPh>
    <rPh sb="3" eb="5">
      <t>トリカ</t>
    </rPh>
    <rPh sb="10" eb="12">
      <t>イカ</t>
    </rPh>
    <phoneticPr fontId="8"/>
  </si>
  <si>
    <r>
      <t>取付管取替（</t>
    </r>
    <r>
      <rPr>
        <sz val="8"/>
        <rFont val="Calibri"/>
        <family val="3"/>
        <charset val="161"/>
      </rPr>
      <t>φ</t>
    </r>
    <r>
      <rPr>
        <sz val="8"/>
        <rFont val="BIZ UDゴシック"/>
        <family val="3"/>
        <charset val="128"/>
      </rPr>
      <t>200以下）</t>
    </r>
    <rPh sb="0" eb="3">
      <t>トリツケカン</t>
    </rPh>
    <rPh sb="3" eb="5">
      <t>トリカ</t>
    </rPh>
    <rPh sb="10" eb="12">
      <t>イカ</t>
    </rPh>
    <phoneticPr fontId="8"/>
  </si>
  <si>
    <r>
      <t>公共桝取替（</t>
    </r>
    <r>
      <rPr>
        <sz val="9"/>
        <rFont val="Calibri"/>
        <family val="3"/>
        <charset val="161"/>
      </rPr>
      <t>φ</t>
    </r>
    <r>
      <rPr>
        <sz val="9"/>
        <rFont val="BIZ UDゴシック"/>
        <family val="3"/>
        <charset val="128"/>
      </rPr>
      <t>200以下)</t>
    </r>
    <rPh sb="0" eb="3">
      <t>コウキョウマス</t>
    </rPh>
    <rPh sb="3" eb="5">
      <t>トリカ</t>
    </rPh>
    <rPh sb="10" eb="12">
      <t>イカ</t>
    </rPh>
    <phoneticPr fontId="4"/>
  </si>
  <si>
    <r>
      <t>公共桝取替（</t>
    </r>
    <r>
      <rPr>
        <sz val="9"/>
        <rFont val="Calibri"/>
        <family val="3"/>
        <charset val="161"/>
      </rPr>
      <t>φ</t>
    </r>
    <r>
      <rPr>
        <sz val="9"/>
        <rFont val="BIZ UDゴシック"/>
        <family val="3"/>
        <charset val="128"/>
      </rPr>
      <t>300以下)</t>
    </r>
    <rPh sb="0" eb="3">
      <t>コウキョウマス</t>
    </rPh>
    <rPh sb="3" eb="5">
      <t>トリカエ</t>
    </rPh>
    <rPh sb="10" eb="12">
      <t>イカ</t>
    </rPh>
    <phoneticPr fontId="4"/>
  </si>
  <si>
    <r>
      <t>本管ＴＶカメラ調査工（</t>
    </r>
    <r>
      <rPr>
        <sz val="10"/>
        <rFont val="Calibri"/>
        <family val="3"/>
        <charset val="161"/>
      </rPr>
      <t>φ</t>
    </r>
    <r>
      <rPr>
        <sz val="10"/>
        <rFont val="BIZ UDゴシック"/>
        <family val="3"/>
        <charset val="128"/>
      </rPr>
      <t>150～800mm未満）</t>
    </r>
    <rPh sb="0" eb="2">
      <t>ホンカン</t>
    </rPh>
    <phoneticPr fontId="8"/>
  </si>
  <si>
    <r>
      <t>大口径管ＴＶカメラ調査工（</t>
    </r>
    <r>
      <rPr>
        <sz val="10"/>
        <rFont val="Calibri"/>
        <family val="3"/>
        <charset val="161"/>
      </rPr>
      <t>φ</t>
    </r>
    <r>
      <rPr>
        <sz val="10"/>
        <rFont val="BIZ UDゴシック"/>
        <family val="3"/>
        <charset val="128"/>
      </rPr>
      <t>800～2000）</t>
    </r>
    <phoneticPr fontId="8"/>
  </si>
  <si>
    <t>純作業費</t>
    <rPh sb="0" eb="1">
      <t>ジュン</t>
    </rPh>
    <rPh sb="1" eb="3">
      <t>サギョウ</t>
    </rPh>
    <rPh sb="3" eb="4">
      <t>ヒ</t>
    </rPh>
    <phoneticPr fontId="7"/>
  </si>
  <si>
    <t>契約（4） 計画的更新工事業務</t>
    <rPh sb="0" eb="2">
      <t>ケイヤク</t>
    </rPh>
    <rPh sb="6" eb="9">
      <t>ケイカクテキ</t>
    </rPh>
    <rPh sb="9" eb="11">
      <t>コウシン</t>
    </rPh>
    <rPh sb="11" eb="13">
      <t>コウジ</t>
    </rPh>
    <rPh sb="13" eb="15">
      <t>ギョウム</t>
    </rPh>
    <phoneticPr fontId="7"/>
  </si>
  <si>
    <t>基礎単価</t>
    <rPh sb="0" eb="2">
      <t>キソ</t>
    </rPh>
    <rPh sb="2" eb="4">
      <t>タンカ</t>
    </rPh>
    <phoneticPr fontId="4"/>
  </si>
  <si>
    <t/>
  </si>
  <si>
    <t>管更生工法（内径800mm以上）</t>
  </si>
  <si>
    <t>施工法等の比較検討（仮排水）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</si>
</sst>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1">
    <numFmt numFmtId="41" formatCode="_ * #,##0_ ;_ * \-#,##0_ ;_ * &quot;-&quot;_ ;_ @_ "/>
    <numFmt numFmtId="176" formatCode="#,##0.0;[Red]\-#,##0.0"/>
    <numFmt numFmtId="177" formatCode="#,##0_);[Red]\(#,##0\)"/>
    <numFmt numFmtId="178" formatCode="_ * #,##0.00_ ;_ * \-#,##0.00_ ;_ * &quot;-&quot;_ ;_ @_ "/>
    <numFmt numFmtId="179" formatCode="0.0000"/>
    <numFmt numFmtId="180" formatCode="_ * #,##0.000_ ;_ * \-#,##0.000_ ;_ * &quot;-&quot;_ ;_ @_ "/>
    <numFmt numFmtId="181" formatCode="#,##0.00_)"/>
    <numFmt numFmtId="182" formatCode="0.0"/>
    <numFmt numFmtId="183" formatCode="_ * #,##0_ ;_ * \-#,##0_ ;_ * &quot;-&quot;??_ ;_ @_ "/>
    <numFmt numFmtId="184" formatCode="#,##0_)"/>
    <numFmt numFmtId="185" formatCode="#,##0.0_)"/>
  </numFmts>
  <fonts count="39">
    <font>
      <sz val="11"/>
      <color theme="1"/>
      <name val="Yu Gothic"/>
      <family val="2"/>
      <scheme val="minor"/>
    </font>
    <font>
      <sz val="11"/>
      <color theme="1"/>
      <name val="Yu Gothic"/>
      <family val="2"/>
      <charset val="128"/>
      <scheme val="minor"/>
    </font>
    <font>
      <sz val="11"/>
      <color theme="1"/>
      <name val="Yu Gothic"/>
      <family val="2"/>
      <scheme val="minor"/>
    </font>
    <font>
      <sz val="10"/>
      <color theme="1"/>
      <name val="BIZ UDPゴシック"/>
      <family val="3"/>
      <charset val="128"/>
    </font>
    <font>
      <sz val="6"/>
      <name val="Yu Gothic"/>
      <family val="3"/>
      <charset val="128"/>
      <scheme val="minor"/>
    </font>
    <font>
      <sz val="10"/>
      <color theme="1"/>
      <name val="BIZ UDゴシック"/>
      <family val="2"/>
      <charset val="128"/>
    </font>
    <font>
      <sz val="10"/>
      <color theme="1"/>
      <name val="BIZ UDゴシック"/>
      <family val="3"/>
      <charset val="128"/>
    </font>
    <font>
      <sz val="6"/>
      <name val="BIZ UDゴシック"/>
      <family val="2"/>
      <charset val="128"/>
    </font>
    <font>
      <sz val="6"/>
      <name val="Meiiryo UI"/>
      <family val="2"/>
      <charset val="128"/>
    </font>
    <font>
      <sz val="10"/>
      <color rgb="FFFF0000"/>
      <name val="BIZ UDゴシック"/>
      <family val="3"/>
      <charset val="128"/>
    </font>
    <font>
      <sz val="10"/>
      <name val="BIZ UDゴシック"/>
      <family val="3"/>
      <charset val="128"/>
    </font>
    <font>
      <sz val="10"/>
      <color rgb="FFC00000"/>
      <name val="BIZ UDゴシック"/>
      <family val="3"/>
      <charset val="128"/>
    </font>
    <font>
      <sz val="11"/>
      <color theme="1"/>
      <name val="ＭＳ Ｐゴシック"/>
      <family val="2"/>
      <charset val="128"/>
    </font>
    <font>
      <sz val="10"/>
      <color rgb="FF00B050"/>
      <name val="BIZ UDゴシック"/>
      <family val="3"/>
      <charset val="128"/>
    </font>
    <font>
      <sz val="10"/>
      <color rgb="FF0070C0"/>
      <name val="BIZ UDゴシック"/>
      <family val="3"/>
      <charset val="128"/>
    </font>
    <font>
      <i/>
      <sz val="10"/>
      <color theme="1"/>
      <name val="BIZ UDゴシック"/>
      <family val="3"/>
      <charset val="128"/>
    </font>
    <font>
      <sz val="10"/>
      <color rgb="FFFF0000"/>
      <name val="BIZ UDPゴシック"/>
      <family val="3"/>
      <charset val="128"/>
    </font>
    <font>
      <sz val="11"/>
      <name val="ＭＳ Ｐゴシック"/>
      <family val="3"/>
      <charset val="128"/>
    </font>
    <font>
      <sz val="10"/>
      <name val="BIZ UDPゴシック"/>
      <family val="3"/>
      <charset val="128"/>
    </font>
    <font>
      <sz val="11"/>
      <name val="BIZ UDゴシック"/>
      <family val="3"/>
      <charset val="128"/>
    </font>
    <font>
      <sz val="6"/>
      <name val="Yu Gothic"/>
      <family val="2"/>
      <charset val="128"/>
      <scheme val="minor"/>
    </font>
    <font>
      <sz val="9"/>
      <name val="BIZ UDゴシック"/>
      <family val="3"/>
      <charset val="128"/>
    </font>
    <font>
      <sz val="10"/>
      <name val="Calibri"/>
      <family val="3"/>
      <charset val="161"/>
    </font>
    <font>
      <sz val="10"/>
      <name val="Calibri"/>
      <family val="3"/>
    </font>
    <font>
      <sz val="10"/>
      <name val="BIZ UDゴシック"/>
      <family val="3"/>
      <charset val="161"/>
    </font>
    <font>
      <sz val="10"/>
      <name val="BIZ UDゴシック"/>
      <family val="3"/>
    </font>
    <font>
      <sz val="11"/>
      <name val="ＭＳ 明朝"/>
      <family val="1"/>
      <charset val="128"/>
    </font>
    <font>
      <b/>
      <sz val="10"/>
      <color rgb="FFFF0000"/>
      <name val="BIZ UDゴシック"/>
      <family val="3"/>
      <charset val="128"/>
    </font>
    <font>
      <sz val="11"/>
      <name val="ＭＳ Ｐゴシック"/>
      <family val="3"/>
    </font>
    <font>
      <b/>
      <sz val="10"/>
      <color theme="1"/>
      <name val="BIZ UDゴシック"/>
      <family val="3"/>
      <charset val="128"/>
    </font>
    <font>
      <sz val="10"/>
      <color rgb="FF00B0F0"/>
      <name val="BIZ UDゴシック"/>
      <family val="3"/>
      <charset val="128"/>
    </font>
    <font>
      <i/>
      <sz val="10"/>
      <name val="BIZ UDゴシック"/>
      <family val="3"/>
      <charset val="128"/>
    </font>
    <font>
      <b/>
      <sz val="10"/>
      <name val="BIZ UDゴシック"/>
      <family val="3"/>
      <charset val="128"/>
    </font>
    <font>
      <sz val="11"/>
      <name val="Calibri"/>
      <family val="3"/>
      <charset val="161"/>
    </font>
    <font>
      <sz val="16"/>
      <name val="BIZ UDゴシック"/>
      <family val="3"/>
      <charset val="128"/>
    </font>
    <font>
      <sz val="8"/>
      <name val="BIZ UDゴシック"/>
      <family val="3"/>
      <charset val="128"/>
    </font>
    <font>
      <sz val="8"/>
      <name val="Calibri"/>
      <family val="3"/>
      <charset val="161"/>
    </font>
    <font>
      <sz val="9"/>
      <name val="Calibri"/>
      <family val="3"/>
      <charset val="161"/>
    </font>
    <font>
      <sz val="11"/>
      <name val="Yu Gothic"/>
      <family val="2"/>
      <scheme val="minor"/>
    </font>
  </fonts>
  <fills count="2">
    <fill>
      <patternFill patternType="none"/>
    </fill>
    <fill>
      <patternFill patternType="gray125"/>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auto="1"/>
      </right>
      <top style="thin">
        <color auto="1"/>
      </top>
      <bottom/>
      <diagonal/>
    </border>
    <border>
      <left style="thin">
        <color indexed="64"/>
      </left>
      <right style="thin">
        <color indexed="64"/>
      </right>
      <top style="thin">
        <color indexed="64"/>
      </top>
      <bottom/>
      <diagonal/>
    </border>
    <border>
      <left/>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bottom/>
      <diagonal/>
    </border>
    <border>
      <left style="thick">
        <color indexed="64"/>
      </left>
      <right style="thick">
        <color indexed="64"/>
      </right>
      <top style="thick">
        <color indexed="64"/>
      </top>
      <bottom style="thick">
        <color indexed="64"/>
      </bottom>
      <diagonal/>
    </border>
    <border>
      <left style="thin">
        <color theme="0"/>
      </left>
      <right style="thin">
        <color indexed="64"/>
      </right>
      <top style="thin">
        <color indexed="64"/>
      </top>
      <bottom style="thin">
        <color indexed="64"/>
      </bottom>
      <diagonal/>
    </border>
  </borders>
  <cellStyleXfs count="12">
    <xf numFmtId="0" fontId="0" fillId="0" borderId="0"/>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5" fillId="0" borderId="0">
      <alignment vertical="center"/>
    </xf>
    <xf numFmtId="38" fontId="12" fillId="0" borderId="0" applyFont="0" applyFill="0" applyBorder="0" applyAlignment="0" applyProtection="0">
      <alignment vertical="center"/>
    </xf>
    <xf numFmtId="0" fontId="1" fillId="0" borderId="0">
      <alignment vertical="center"/>
    </xf>
    <xf numFmtId="0" fontId="17" fillId="0" borderId="0"/>
    <xf numFmtId="0" fontId="17" fillId="0" borderId="0"/>
    <xf numFmtId="38" fontId="17" fillId="0" borderId="0" applyFont="0" applyFill="0" applyBorder="0" applyAlignment="0" applyProtection="0"/>
    <xf numFmtId="38" fontId="17" fillId="0" borderId="0" applyFont="0" applyFill="0" applyBorder="0" applyAlignment="0" applyProtection="0"/>
    <xf numFmtId="0" fontId="26" fillId="0" borderId="0"/>
    <xf numFmtId="0" fontId="28" fillId="0" borderId="0">
      <alignment vertical="center"/>
    </xf>
  </cellStyleXfs>
  <cellXfs count="207">
    <xf numFmtId="0" fontId="0" fillId="0" borderId="0" xfId="0"/>
    <xf numFmtId="38" fontId="6" fillId="0" borderId="0" xfId="1" applyFont="1" applyFill="1" applyAlignment="1"/>
    <xf numFmtId="0" fontId="3" fillId="0" borderId="0" xfId="0" applyFont="1" applyFill="1"/>
    <xf numFmtId="38" fontId="9" fillId="0" borderId="0" xfId="1" applyFont="1" applyFill="1" applyAlignment="1">
      <alignment horizontal="left" vertical="center"/>
    </xf>
    <xf numFmtId="38" fontId="9" fillId="0" borderId="0" xfId="4" applyFont="1" applyFill="1" applyBorder="1" applyAlignment="1">
      <alignment vertical="center" shrinkToFit="1"/>
    </xf>
    <xf numFmtId="40" fontId="11" fillId="0" borderId="0" xfId="4" applyNumberFormat="1" applyFont="1" applyFill="1" applyBorder="1" applyAlignment="1">
      <alignment horizontal="center" vertical="center"/>
    </xf>
    <xf numFmtId="176" fontId="14" fillId="0" borderId="0" xfId="4" applyNumberFormat="1" applyFont="1" applyFill="1" applyBorder="1" applyAlignment="1">
      <alignment horizontal="centerContinuous" vertical="center"/>
    </xf>
    <xf numFmtId="38" fontId="10" fillId="0" borderId="0" xfId="1" applyFont="1" applyFill="1" applyBorder="1" applyAlignment="1">
      <alignment horizontal="left" vertical="center"/>
    </xf>
    <xf numFmtId="40" fontId="30" fillId="0" borderId="0" xfId="4" applyNumberFormat="1" applyFont="1" applyFill="1" applyBorder="1" applyAlignment="1">
      <alignment horizontal="center" vertical="center"/>
    </xf>
    <xf numFmtId="38" fontId="13" fillId="0" borderId="0" xfId="4" applyFont="1" applyFill="1" applyBorder="1" applyAlignment="1">
      <alignment vertical="center" shrinkToFit="1"/>
    </xf>
    <xf numFmtId="9" fontId="10" fillId="0" borderId="0" xfId="2" applyFont="1" applyFill="1" applyAlignment="1">
      <alignment horizontal="left" vertical="center"/>
    </xf>
    <xf numFmtId="40" fontId="11" fillId="0" borderId="0" xfId="4" applyNumberFormat="1" applyFont="1" applyFill="1" applyBorder="1" applyAlignment="1">
      <alignment horizontal="centerContinuous" vertical="center"/>
    </xf>
    <xf numFmtId="40" fontId="14" fillId="0" borderId="0" xfId="4" applyNumberFormat="1" applyFont="1" applyFill="1" applyBorder="1" applyAlignment="1">
      <alignment horizontal="left" vertical="center"/>
    </xf>
    <xf numFmtId="10" fontId="14" fillId="0" borderId="0" xfId="2" applyNumberFormat="1" applyFont="1" applyFill="1" applyBorder="1" applyAlignment="1">
      <alignment horizontal="centerContinuous" vertical="center"/>
    </xf>
    <xf numFmtId="38" fontId="11" fillId="0" borderId="0" xfId="1" applyFont="1" applyFill="1" applyBorder="1" applyAlignment="1">
      <alignment horizontal="left" vertical="center"/>
    </xf>
    <xf numFmtId="9" fontId="22" fillId="0" borderId="0" xfId="2" applyFont="1" applyFill="1" applyAlignment="1">
      <alignment horizontal="left" vertical="center"/>
    </xf>
    <xf numFmtId="0" fontId="27" fillId="0" borderId="0" xfId="3" applyFont="1" applyFill="1">
      <alignment vertical="center"/>
    </xf>
    <xf numFmtId="0" fontId="6" fillId="0" borderId="0" xfId="0" applyFont="1" applyFill="1" applyAlignment="1">
      <alignment vertical="center"/>
    </xf>
    <xf numFmtId="0" fontId="10" fillId="0" borderId="0" xfId="3" applyFont="1" applyFill="1">
      <alignment vertical="center"/>
    </xf>
    <xf numFmtId="0" fontId="10" fillId="0" borderId="0" xfId="0" applyFont="1" applyFill="1" applyAlignment="1">
      <alignment vertical="center"/>
    </xf>
    <xf numFmtId="41" fontId="10" fillId="0" borderId="4" xfId="3" applyNumberFormat="1" applyFont="1" applyFill="1" applyBorder="1" applyAlignment="1">
      <alignment vertical="center" shrinkToFit="1"/>
    </xf>
    <xf numFmtId="0" fontId="10" fillId="0" borderId="1" xfId="3" applyFont="1" applyFill="1" applyBorder="1">
      <alignment vertical="center"/>
    </xf>
    <xf numFmtId="0" fontId="27" fillId="0" borderId="0" xfId="0" applyFont="1" applyFill="1" applyAlignment="1">
      <alignment vertical="center"/>
    </xf>
    <xf numFmtId="0" fontId="6" fillId="0" borderId="4" xfId="3" applyFont="1" applyFill="1" applyBorder="1" applyAlignment="1">
      <alignment horizontal="center" vertical="center"/>
    </xf>
    <xf numFmtId="0" fontId="6" fillId="0" borderId="4" xfId="3" applyFont="1" applyFill="1" applyBorder="1" applyAlignment="1">
      <alignment horizontal="left" vertical="center"/>
    </xf>
    <xf numFmtId="0" fontId="10" fillId="0" borderId="3" xfId="3" applyFont="1" applyFill="1" applyBorder="1">
      <alignment vertical="center"/>
    </xf>
    <xf numFmtId="0" fontId="10" fillId="0" borderId="4" xfId="3" applyFont="1" applyFill="1" applyBorder="1">
      <alignment vertical="center"/>
    </xf>
    <xf numFmtId="0" fontId="10" fillId="0" borderId="4" xfId="3" applyFont="1" applyFill="1" applyBorder="1" applyAlignment="1">
      <alignment horizontal="left" vertical="center"/>
    </xf>
    <xf numFmtId="0" fontId="3" fillId="0" borderId="4" xfId="0" applyFont="1" applyFill="1" applyBorder="1"/>
    <xf numFmtId="0" fontId="10" fillId="0" borderId="3" xfId="0" applyFont="1" applyFill="1" applyBorder="1" applyAlignment="1">
      <alignment vertical="center"/>
    </xf>
    <xf numFmtId="0" fontId="6" fillId="0" borderId="0" xfId="3" applyFont="1" applyFill="1" applyAlignment="1">
      <alignment horizontal="right" vertical="center"/>
    </xf>
    <xf numFmtId="41" fontId="27" fillId="0" borderId="4" xfId="3" applyNumberFormat="1" applyFont="1" applyFill="1" applyBorder="1" applyAlignment="1">
      <alignment horizontal="right" vertical="center" shrinkToFit="1"/>
    </xf>
    <xf numFmtId="41" fontId="27" fillId="0" borderId="4" xfId="3" applyNumberFormat="1" applyFont="1" applyFill="1" applyBorder="1" applyAlignment="1">
      <alignment horizontal="left" vertical="center"/>
    </xf>
    <xf numFmtId="0" fontId="29" fillId="0" borderId="4" xfId="3" applyFont="1" applyFill="1" applyBorder="1" applyAlignment="1">
      <alignment horizontal="left" vertical="center"/>
    </xf>
    <xf numFmtId="0" fontId="6" fillId="0" borderId="0" xfId="3" applyFont="1" applyFill="1">
      <alignment vertical="center"/>
    </xf>
    <xf numFmtId="0" fontId="10" fillId="0" borderId="4" xfId="0" applyFont="1" applyFill="1" applyBorder="1" applyAlignment="1">
      <alignment vertical="center"/>
    </xf>
    <xf numFmtId="0" fontId="10" fillId="0" borderId="13" xfId="3" applyFont="1" applyFill="1" applyBorder="1">
      <alignment vertical="center"/>
    </xf>
    <xf numFmtId="0" fontId="22" fillId="0" borderId="13" xfId="3" applyFont="1" applyFill="1" applyBorder="1">
      <alignment vertical="center"/>
    </xf>
    <xf numFmtId="0" fontId="10" fillId="0" borderId="13" xfId="3" applyFont="1" applyFill="1" applyBorder="1" applyAlignment="1">
      <alignment horizontal="left" vertical="center"/>
    </xf>
    <xf numFmtId="0" fontId="10" fillId="0" borderId="13" xfId="0" applyFont="1" applyFill="1" applyBorder="1" applyAlignment="1">
      <alignment vertical="center"/>
    </xf>
    <xf numFmtId="0" fontId="10" fillId="0" borderId="2" xfId="3" applyFont="1" applyFill="1" applyBorder="1">
      <alignment vertical="center"/>
    </xf>
    <xf numFmtId="0" fontId="10" fillId="0" borderId="2" xfId="3" applyFont="1" applyFill="1" applyBorder="1" applyAlignment="1">
      <alignment horizontal="left" vertical="center"/>
    </xf>
    <xf numFmtId="41" fontId="10" fillId="0" borderId="4" xfId="3" applyNumberFormat="1" applyFont="1" applyFill="1" applyBorder="1" applyAlignment="1">
      <alignment horizontal="center" vertical="center" shrinkToFit="1"/>
    </xf>
    <xf numFmtId="41" fontId="10" fillId="0" borderId="12" xfId="3" applyNumberFormat="1" applyFont="1" applyFill="1" applyBorder="1" applyAlignment="1">
      <alignment vertical="center" shrinkToFit="1"/>
    </xf>
    <xf numFmtId="178" fontId="10" fillId="0" borderId="3" xfId="3" applyNumberFormat="1" applyFont="1" applyFill="1" applyBorder="1" applyAlignment="1">
      <alignment vertical="center" shrinkToFit="1"/>
    </xf>
    <xf numFmtId="41" fontId="10" fillId="0" borderId="4" xfId="3" applyNumberFormat="1" applyFont="1" applyFill="1" applyBorder="1">
      <alignment vertical="center"/>
    </xf>
    <xf numFmtId="0" fontId="10" fillId="0" borderId="7" xfId="3" applyFont="1" applyFill="1" applyBorder="1" applyAlignment="1">
      <alignment horizontal="center" vertical="center"/>
    </xf>
    <xf numFmtId="41" fontId="10" fillId="0" borderId="9" xfId="3" applyNumberFormat="1" applyFont="1" applyFill="1" applyBorder="1" applyAlignment="1">
      <alignment vertical="center" shrinkToFit="1"/>
    </xf>
    <xf numFmtId="178" fontId="10" fillId="0" borderId="4" xfId="3" applyNumberFormat="1" applyFont="1" applyFill="1" applyBorder="1" applyAlignment="1">
      <alignment vertical="center" shrinkToFit="1"/>
    </xf>
    <xf numFmtId="41" fontId="10" fillId="0" borderId="7" xfId="3" applyNumberFormat="1" applyFont="1" applyFill="1" applyBorder="1" applyAlignment="1">
      <alignment vertical="center" shrinkToFit="1"/>
    </xf>
    <xf numFmtId="0" fontId="10" fillId="0" borderId="4" xfId="3" applyFont="1" applyFill="1" applyBorder="1" applyAlignment="1">
      <alignment horizontal="center" vertical="center"/>
    </xf>
    <xf numFmtId="178" fontId="10" fillId="0" borderId="7" xfId="3" applyNumberFormat="1" applyFont="1" applyFill="1" applyBorder="1" applyAlignment="1">
      <alignment vertical="center" shrinkToFit="1"/>
    </xf>
    <xf numFmtId="41" fontId="32" fillId="0" borderId="12" xfId="3" applyNumberFormat="1" applyFont="1" applyFill="1" applyBorder="1" applyAlignment="1">
      <alignment vertical="center" shrinkToFit="1"/>
    </xf>
    <xf numFmtId="41" fontId="34" fillId="0" borderId="4" xfId="3" applyNumberFormat="1" applyFont="1" applyFill="1" applyBorder="1" applyAlignment="1">
      <alignment horizontal="center" vertical="center" shrinkToFit="1"/>
    </xf>
    <xf numFmtId="0" fontId="35" fillId="0" borderId="2" xfId="3" applyFont="1" applyFill="1" applyBorder="1">
      <alignment vertical="center"/>
    </xf>
    <xf numFmtId="0" fontId="21" fillId="0" borderId="2" xfId="3" applyFont="1" applyFill="1" applyBorder="1">
      <alignment vertical="center"/>
    </xf>
    <xf numFmtId="0" fontId="18" fillId="0" borderId="4" xfId="0" applyFont="1" applyFill="1" applyBorder="1"/>
    <xf numFmtId="0" fontId="10" fillId="0" borderId="2" xfId="0" applyFont="1" applyFill="1" applyBorder="1" applyAlignment="1">
      <alignment vertical="center"/>
    </xf>
    <xf numFmtId="0" fontId="10" fillId="0" borderId="2" xfId="0" applyFont="1" applyFill="1" applyBorder="1" applyAlignment="1">
      <alignment horizontal="left" vertical="center"/>
    </xf>
    <xf numFmtId="41" fontId="10" fillId="0" borderId="12" xfId="0" applyNumberFormat="1" applyFont="1" applyFill="1" applyBorder="1"/>
    <xf numFmtId="0" fontId="18" fillId="0" borderId="3" xfId="0" applyFont="1" applyFill="1" applyBorder="1"/>
    <xf numFmtId="41" fontId="10" fillId="0" borderId="4" xfId="0" applyNumberFormat="1" applyFont="1" applyFill="1" applyBorder="1"/>
    <xf numFmtId="0" fontId="18" fillId="0" borderId="4" xfId="0" applyFont="1" applyFill="1" applyBorder="1" applyAlignment="1">
      <alignment horizontal="center"/>
    </xf>
    <xf numFmtId="40" fontId="10" fillId="0" borderId="4" xfId="1" applyNumberFormat="1" applyFont="1" applyFill="1" applyBorder="1" applyAlignment="1"/>
    <xf numFmtId="0" fontId="10" fillId="0" borderId="3" xfId="3" applyFont="1" applyFill="1" applyBorder="1" applyAlignment="1">
      <alignment vertical="center" wrapText="1"/>
    </xf>
    <xf numFmtId="0" fontId="10" fillId="0" borderId="7" xfId="3" applyFont="1" applyFill="1" applyBorder="1">
      <alignment vertical="center"/>
    </xf>
    <xf numFmtId="0" fontId="10" fillId="0" borderId="7" xfId="3" applyFont="1" applyFill="1" applyBorder="1" applyAlignment="1">
      <alignment vertical="center" shrinkToFit="1"/>
    </xf>
    <xf numFmtId="0" fontId="10" fillId="0" borderId="8" xfId="3" applyFont="1" applyFill="1" applyBorder="1">
      <alignment vertical="center"/>
    </xf>
    <xf numFmtId="0" fontId="10" fillId="0" borderId="6" xfId="3" applyFont="1" applyFill="1" applyBorder="1" applyAlignment="1">
      <alignment vertical="center" wrapText="1"/>
    </xf>
    <xf numFmtId="0" fontId="10" fillId="0" borderId="4" xfId="3" applyFont="1" applyFill="1" applyBorder="1" applyAlignment="1">
      <alignment horizontal="left" vertical="center" shrinkToFit="1"/>
    </xf>
    <xf numFmtId="0" fontId="10" fillId="0" borderId="4" xfId="0" applyFont="1" applyFill="1" applyBorder="1" applyAlignment="1">
      <alignment vertical="center" shrinkToFit="1"/>
    </xf>
    <xf numFmtId="0" fontId="10" fillId="0" borderId="4" xfId="0" applyFont="1" applyFill="1" applyBorder="1" applyAlignment="1">
      <alignment horizontal="center" vertical="center"/>
    </xf>
    <xf numFmtId="41" fontId="10" fillId="0" borderId="4" xfId="0" applyNumberFormat="1" applyFont="1" applyFill="1" applyBorder="1" applyAlignment="1">
      <alignment vertical="center" shrinkToFit="1"/>
    </xf>
    <xf numFmtId="0" fontId="10" fillId="0" borderId="6" xfId="3" applyFont="1" applyFill="1" applyBorder="1">
      <alignment vertical="center"/>
    </xf>
    <xf numFmtId="38" fontId="13" fillId="0" borderId="0" xfId="4" applyFont="1" applyFill="1" applyBorder="1" applyAlignment="1">
      <alignment horizontal="left" vertical="center" shrinkToFit="1"/>
    </xf>
    <xf numFmtId="0" fontId="16" fillId="0" borderId="0" xfId="0" applyFont="1" applyFill="1"/>
    <xf numFmtId="0" fontId="3" fillId="0" borderId="0" xfId="0" applyFont="1" applyFill="1" applyAlignment="1">
      <alignment horizontal="center"/>
    </xf>
    <xf numFmtId="0" fontId="6" fillId="0" borderId="1" xfId="3" applyFont="1" applyFill="1" applyBorder="1" applyAlignment="1">
      <alignment horizontal="centerContinuous" vertical="center"/>
    </xf>
    <xf numFmtId="0" fontId="6" fillId="0" borderId="2" xfId="3" applyFont="1" applyFill="1" applyBorder="1" applyAlignment="1">
      <alignment horizontal="centerContinuous" vertical="center"/>
    </xf>
    <xf numFmtId="0" fontId="9" fillId="0" borderId="2" xfId="3" applyFont="1" applyFill="1" applyBorder="1" applyAlignment="1">
      <alignment horizontal="centerContinuous" vertical="center"/>
    </xf>
    <xf numFmtId="0" fontId="9" fillId="0" borderId="3" xfId="3" applyFont="1" applyFill="1" applyBorder="1" applyAlignment="1">
      <alignment horizontal="centerContinuous" vertical="center"/>
    </xf>
    <xf numFmtId="0" fontId="6" fillId="0" borderId="1" xfId="3" applyFont="1" applyFill="1" applyBorder="1">
      <alignment vertical="center"/>
    </xf>
    <xf numFmtId="0" fontId="6" fillId="0" borderId="2" xfId="3" applyFont="1" applyFill="1" applyBorder="1">
      <alignment vertical="center"/>
    </xf>
    <xf numFmtId="0" fontId="9" fillId="0" borderId="2" xfId="3" applyFont="1" applyFill="1" applyBorder="1">
      <alignment vertical="center"/>
    </xf>
    <xf numFmtId="0" fontId="6" fillId="0" borderId="3" xfId="3" applyFont="1" applyFill="1" applyBorder="1">
      <alignment vertical="center"/>
    </xf>
    <xf numFmtId="41" fontId="6" fillId="0" borderId="4" xfId="3" applyNumberFormat="1" applyFont="1" applyFill="1" applyBorder="1" applyAlignment="1">
      <alignment vertical="center" shrinkToFit="1"/>
    </xf>
    <xf numFmtId="178" fontId="6" fillId="0" borderId="4" xfId="3" applyNumberFormat="1" applyFont="1" applyFill="1" applyBorder="1" applyAlignment="1">
      <alignment vertical="center" shrinkToFit="1"/>
    </xf>
    <xf numFmtId="41" fontId="10" fillId="0" borderId="4" xfId="3" applyNumberFormat="1" applyFont="1" applyFill="1" applyBorder="1" applyAlignment="1">
      <alignment horizontal="left" vertical="center"/>
    </xf>
    <xf numFmtId="0" fontId="10" fillId="0" borderId="1" xfId="3" applyFont="1" applyFill="1" applyBorder="1" applyAlignment="1">
      <alignment vertical="center" wrapText="1"/>
    </xf>
    <xf numFmtId="0" fontId="10" fillId="0" borderId="3" xfId="3" applyFont="1" applyFill="1" applyBorder="1" applyAlignment="1">
      <alignment horizontal="left" vertical="center" wrapText="1"/>
    </xf>
    <xf numFmtId="0" fontId="21" fillId="0" borderId="3" xfId="3" applyFont="1" applyFill="1" applyBorder="1" applyAlignment="1">
      <alignment horizontal="left" vertical="center" wrapText="1"/>
    </xf>
    <xf numFmtId="0" fontId="24" fillId="0" borderId="3" xfId="3" applyFont="1" applyFill="1" applyBorder="1" applyAlignment="1">
      <alignment horizontal="left" vertical="center" wrapText="1"/>
    </xf>
    <xf numFmtId="0" fontId="18" fillId="0" borderId="0" xfId="0" applyFont="1" applyFill="1" applyAlignment="1">
      <alignment horizontal="center"/>
    </xf>
    <xf numFmtId="0" fontId="10" fillId="0" borderId="1" xfId="0" applyFont="1" applyFill="1" applyBorder="1" applyAlignment="1">
      <alignment vertical="center"/>
    </xf>
    <xf numFmtId="0" fontId="10" fillId="0" borderId="4" xfId="0" applyFont="1" applyFill="1" applyBorder="1" applyAlignment="1">
      <alignment horizontal="center" vertical="center" shrinkToFit="1"/>
    </xf>
    <xf numFmtId="0" fontId="10" fillId="0" borderId="0" xfId="0" applyFont="1" applyFill="1" applyAlignment="1">
      <alignment horizontal="center" vertical="center" shrinkToFit="1"/>
    </xf>
    <xf numFmtId="0" fontId="10" fillId="0" borderId="0" xfId="0" applyFont="1" applyFill="1" applyAlignment="1">
      <alignment vertical="center" shrinkToFit="1"/>
    </xf>
    <xf numFmtId="0" fontId="6" fillId="0" borderId="4" xfId="3" applyFont="1" applyFill="1" applyBorder="1">
      <alignment vertical="center"/>
    </xf>
    <xf numFmtId="41" fontId="6" fillId="0" borderId="4" xfId="3" applyNumberFormat="1" applyFont="1" applyFill="1" applyBorder="1">
      <alignment vertical="center"/>
    </xf>
    <xf numFmtId="0" fontId="9" fillId="0" borderId="0" xfId="3" applyFont="1" applyFill="1">
      <alignment vertical="center"/>
    </xf>
    <xf numFmtId="0" fontId="6" fillId="0" borderId="0" xfId="3" applyFont="1" applyFill="1" applyAlignment="1">
      <alignment horizontal="center" vertical="center"/>
    </xf>
    <xf numFmtId="0" fontId="10" fillId="0" borderId="0" xfId="0" applyFont="1" applyFill="1" applyAlignment="1">
      <alignment horizontal="right" vertical="center"/>
    </xf>
    <xf numFmtId="0" fontId="10" fillId="0" borderId="0" xfId="0" applyFont="1" applyFill="1" applyAlignment="1">
      <alignment horizontal="left" vertical="center"/>
    </xf>
    <xf numFmtId="0" fontId="6" fillId="0" borderId="0" xfId="3" applyFont="1" applyFill="1" applyAlignment="1">
      <alignment horizontal="left" vertical="center"/>
    </xf>
    <xf numFmtId="0" fontId="15" fillId="0" borderId="0" xfId="3" applyFont="1" applyFill="1" applyAlignment="1">
      <alignment horizontal="left" vertical="center"/>
    </xf>
    <xf numFmtId="0" fontId="10" fillId="0" borderId="0" xfId="0" applyFont="1" applyFill="1" applyAlignment="1">
      <alignment horizontal="left" vertical="center" wrapText="1"/>
    </xf>
    <xf numFmtId="0" fontId="10" fillId="0" borderId="0" xfId="0" applyFont="1" applyFill="1" applyAlignment="1">
      <alignment horizontal="left" vertical="center" shrinkToFit="1"/>
    </xf>
    <xf numFmtId="0" fontId="10" fillId="0" borderId="5" xfId="3" applyFont="1" applyFill="1" applyBorder="1" applyAlignment="1">
      <alignment vertical="center" wrapText="1"/>
    </xf>
    <xf numFmtId="0" fontId="6" fillId="0" borderId="1" xfId="0" applyFont="1" applyFill="1" applyBorder="1" applyAlignment="1">
      <alignment vertical="center"/>
    </xf>
    <xf numFmtId="0" fontId="6" fillId="0" borderId="2" xfId="0" applyFont="1" applyFill="1" applyBorder="1" applyAlignment="1">
      <alignment vertical="center"/>
    </xf>
    <xf numFmtId="0" fontId="6" fillId="0" borderId="3" xfId="0" applyFont="1" applyFill="1" applyBorder="1" applyAlignment="1">
      <alignment vertical="center"/>
    </xf>
    <xf numFmtId="0" fontId="6" fillId="0" borderId="4" xfId="0" applyFont="1" applyFill="1" applyBorder="1" applyAlignment="1">
      <alignment horizontal="center" vertical="center" shrinkToFit="1"/>
    </xf>
    <xf numFmtId="0" fontId="6" fillId="0" borderId="4" xfId="0" applyFont="1" applyFill="1" applyBorder="1" applyAlignment="1">
      <alignment horizontal="center" vertical="center"/>
    </xf>
    <xf numFmtId="41" fontId="6" fillId="0" borderId="4" xfId="0" applyNumberFormat="1" applyFont="1" applyFill="1" applyBorder="1" applyAlignment="1">
      <alignment vertical="center" shrinkToFit="1"/>
    </xf>
    <xf numFmtId="0" fontId="6" fillId="0" borderId="4" xfId="0" applyFont="1" applyFill="1" applyBorder="1" applyAlignment="1">
      <alignment vertical="center"/>
    </xf>
    <xf numFmtId="0" fontId="6" fillId="0" borderId="0" xfId="0" applyFont="1" applyFill="1" applyAlignment="1">
      <alignment horizontal="center" vertical="center" shrinkToFit="1"/>
    </xf>
    <xf numFmtId="0" fontId="9" fillId="0" borderId="2" xfId="0" applyFont="1" applyFill="1" applyBorder="1" applyAlignment="1">
      <alignment vertical="center"/>
    </xf>
    <xf numFmtId="0" fontId="9" fillId="0" borderId="0" xfId="0" applyFont="1" applyFill="1" applyAlignment="1">
      <alignment vertical="center"/>
    </xf>
    <xf numFmtId="0" fontId="6" fillId="0" borderId="0" xfId="0" applyFont="1" applyFill="1" applyAlignment="1">
      <alignment horizontal="center" vertical="center"/>
    </xf>
    <xf numFmtId="0" fontId="9" fillId="0" borderId="0" xfId="3" applyFont="1" applyFill="1" applyAlignment="1">
      <alignment vertical="center" shrinkToFit="1"/>
    </xf>
    <xf numFmtId="0" fontId="6" fillId="0" borderId="0" xfId="0" applyFont="1" applyFill="1"/>
    <xf numFmtId="0" fontId="10" fillId="0" borderId="1" xfId="3" applyFont="1" applyFill="1" applyBorder="1" applyAlignment="1">
      <alignment horizontal="centerContinuous" vertical="center"/>
    </xf>
    <xf numFmtId="0" fontId="10" fillId="0" borderId="2" xfId="3" applyFont="1" applyFill="1" applyBorder="1" applyAlignment="1">
      <alignment horizontal="centerContinuous" vertical="center"/>
    </xf>
    <xf numFmtId="0" fontId="10" fillId="0" borderId="3" xfId="3" applyFont="1" applyFill="1" applyBorder="1" applyAlignment="1">
      <alignment horizontal="center" vertical="center" shrinkToFit="1"/>
    </xf>
    <xf numFmtId="0" fontId="10" fillId="0" borderId="4" xfId="3" applyFont="1" applyFill="1" applyBorder="1" applyAlignment="1">
      <alignment horizontal="center" vertical="center" shrinkToFit="1"/>
    </xf>
    <xf numFmtId="0" fontId="10" fillId="0" borderId="3" xfId="3" applyFont="1" applyFill="1" applyBorder="1" applyAlignment="1">
      <alignment vertical="center" shrinkToFit="1"/>
    </xf>
    <xf numFmtId="178" fontId="10" fillId="0" borderId="4" xfId="3" applyNumberFormat="1" applyFont="1" applyFill="1" applyBorder="1" applyAlignment="1">
      <alignment horizontal="right" vertical="center" shrinkToFit="1"/>
    </xf>
    <xf numFmtId="181" fontId="10" fillId="0" borderId="4" xfId="11" applyNumberFormat="1" applyFont="1" applyFill="1" applyBorder="1" applyAlignment="1">
      <alignment horizontal="right" vertical="center"/>
    </xf>
    <xf numFmtId="0" fontId="10" fillId="0" borderId="4" xfId="0" applyFont="1" applyFill="1" applyBorder="1"/>
    <xf numFmtId="181" fontId="19" fillId="0" borderId="4" xfId="11" applyNumberFormat="1" applyFont="1" applyFill="1" applyBorder="1" applyAlignment="1">
      <alignment horizontal="right" vertical="center"/>
    </xf>
    <xf numFmtId="41" fontId="6" fillId="0" borderId="11" xfId="3" applyNumberFormat="1" applyFont="1" applyFill="1" applyBorder="1" applyAlignment="1">
      <alignment vertical="center" shrinkToFit="1"/>
    </xf>
    <xf numFmtId="178" fontId="6" fillId="0" borderId="11" xfId="3" applyNumberFormat="1" applyFont="1" applyFill="1" applyBorder="1" applyAlignment="1">
      <alignment vertical="center" shrinkToFit="1"/>
    </xf>
    <xf numFmtId="49" fontId="10" fillId="0" borderId="2" xfId="11" applyNumberFormat="1" applyFont="1" applyFill="1" applyBorder="1" applyAlignment="1">
      <alignment horizontal="left" vertical="center" shrinkToFit="1"/>
    </xf>
    <xf numFmtId="0" fontId="10" fillId="0" borderId="3" xfId="3" applyFont="1" applyFill="1" applyBorder="1" applyAlignment="1">
      <alignment horizontal="left" vertical="center"/>
    </xf>
    <xf numFmtId="0" fontId="10" fillId="0" borderId="3" xfId="0" applyFont="1" applyFill="1" applyBorder="1" applyAlignment="1">
      <alignment vertical="center" shrinkToFit="1"/>
    </xf>
    <xf numFmtId="0" fontId="9" fillId="0" borderId="0" xfId="0" applyFont="1" applyFill="1" applyAlignment="1">
      <alignment vertical="center" shrinkToFit="1"/>
    </xf>
    <xf numFmtId="0" fontId="9" fillId="0" borderId="0" xfId="0" applyFont="1" applyFill="1"/>
    <xf numFmtId="0" fontId="9" fillId="0" borderId="0" xfId="0" applyFont="1" applyFill="1" applyAlignment="1">
      <alignment shrinkToFit="1"/>
    </xf>
    <xf numFmtId="0" fontId="6" fillId="0" borderId="0" xfId="0" applyFont="1" applyFill="1" applyAlignment="1">
      <alignment horizontal="center"/>
    </xf>
    <xf numFmtId="0" fontId="6" fillId="0" borderId="3" xfId="3" applyFont="1" applyFill="1" applyBorder="1" applyAlignment="1">
      <alignment horizontal="centerContinuous" vertical="center"/>
    </xf>
    <xf numFmtId="0" fontId="9" fillId="0" borderId="3" xfId="3" applyFont="1" applyFill="1" applyBorder="1">
      <alignment vertical="center"/>
    </xf>
    <xf numFmtId="41" fontId="6" fillId="0" borderId="7" xfId="3" applyNumberFormat="1" applyFont="1" applyFill="1" applyBorder="1" applyAlignment="1">
      <alignment vertical="center" shrinkToFit="1"/>
    </xf>
    <xf numFmtId="0" fontId="10" fillId="0" borderId="1" xfId="3" applyFont="1" applyFill="1" applyBorder="1" applyAlignment="1">
      <alignment horizontal="center" vertical="center"/>
    </xf>
    <xf numFmtId="41" fontId="10" fillId="0" borderId="3" xfId="3" applyNumberFormat="1" applyFont="1" applyFill="1" applyBorder="1" applyAlignment="1">
      <alignment vertical="center" shrinkToFit="1"/>
    </xf>
    <xf numFmtId="0" fontId="18" fillId="0" borderId="0" xfId="0" applyFont="1" applyFill="1"/>
    <xf numFmtId="38" fontId="3" fillId="0" borderId="0" xfId="1" applyFont="1" applyFill="1" applyAlignment="1"/>
    <xf numFmtId="179" fontId="3" fillId="0" borderId="0" xfId="0" applyNumberFormat="1" applyFont="1" applyFill="1"/>
    <xf numFmtId="0" fontId="10" fillId="0" borderId="5" xfId="3" applyFont="1" applyFill="1" applyBorder="1">
      <alignment vertical="center"/>
    </xf>
    <xf numFmtId="0" fontId="6" fillId="0" borderId="0" xfId="0" applyFont="1" applyFill="1" applyAlignment="1">
      <alignment vertical="center" shrinkToFit="1"/>
    </xf>
    <xf numFmtId="0" fontId="9" fillId="0" borderId="0" xfId="0" applyFont="1" applyFill="1" applyAlignment="1">
      <alignment horizontal="left" vertical="center"/>
    </xf>
    <xf numFmtId="176" fontId="14" fillId="0" borderId="0" xfId="4" applyNumberFormat="1" applyFont="1" applyFill="1" applyBorder="1" applyAlignment="1">
      <alignment horizontal="center" vertical="center"/>
    </xf>
    <xf numFmtId="0" fontId="9" fillId="0" borderId="0" xfId="3" applyFont="1" applyFill="1" applyAlignment="1">
      <alignment horizontal="left" vertical="center"/>
    </xf>
    <xf numFmtId="38" fontId="14" fillId="0" borderId="0" xfId="4" applyFont="1" applyFill="1" applyBorder="1" applyAlignment="1">
      <alignment horizontal="centerContinuous" vertical="center"/>
    </xf>
    <xf numFmtId="2" fontId="14" fillId="0" borderId="0" xfId="0" applyNumberFormat="1" applyFont="1" applyFill="1" applyAlignment="1">
      <alignment horizontal="center" vertical="center"/>
    </xf>
    <xf numFmtId="0" fontId="10" fillId="0" borderId="0" xfId="3" applyFont="1" applyFill="1" applyAlignment="1">
      <alignment horizontal="right" vertical="center"/>
    </xf>
    <xf numFmtId="0" fontId="10" fillId="0" borderId="3" xfId="3" applyFont="1" applyFill="1" applyBorder="1" applyAlignment="1">
      <alignment horizontal="centerContinuous" vertical="center"/>
    </xf>
    <xf numFmtId="180" fontId="10" fillId="0" borderId="4" xfId="3" applyNumberFormat="1" applyFont="1" applyFill="1" applyBorder="1" applyAlignment="1">
      <alignment vertical="center" shrinkToFit="1"/>
    </xf>
    <xf numFmtId="0" fontId="3" fillId="0" borderId="0" xfId="0" applyFont="1" applyFill="1" applyAlignment="1">
      <alignment horizontal="right"/>
    </xf>
    <xf numFmtId="38" fontId="6" fillId="0" borderId="0" xfId="4" applyFont="1" applyFill="1" applyBorder="1" applyAlignment="1">
      <alignment horizontal="center" vertical="center" shrinkToFit="1"/>
    </xf>
    <xf numFmtId="0" fontId="30" fillId="0" borderId="0" xfId="0" applyFont="1" applyFill="1" applyAlignment="1">
      <alignment horizontal="center" vertical="center"/>
    </xf>
    <xf numFmtId="0" fontId="31" fillId="0" borderId="0" xfId="0" applyFont="1" applyFill="1" applyAlignment="1">
      <alignment horizontal="left" vertical="center"/>
    </xf>
    <xf numFmtId="0" fontId="6" fillId="0" borderId="0" xfId="0" applyFont="1" applyFill="1" applyAlignment="1">
      <alignment horizontal="left" vertical="center"/>
    </xf>
    <xf numFmtId="9" fontId="10" fillId="0" borderId="0" xfId="2" applyFont="1" applyFill="1" applyAlignment="1">
      <alignment horizontal="center" vertical="center"/>
    </xf>
    <xf numFmtId="182" fontId="30" fillId="0" borderId="0" xfId="0" applyNumberFormat="1" applyFont="1" applyFill="1" applyAlignment="1">
      <alignment horizontal="center" vertical="center"/>
    </xf>
    <xf numFmtId="2" fontId="10" fillId="0" borderId="0" xfId="0" applyNumberFormat="1" applyFont="1" applyFill="1" applyAlignment="1">
      <alignment horizontal="center" vertical="center"/>
    </xf>
    <xf numFmtId="0" fontId="21" fillId="0" borderId="0" xfId="0" applyFont="1" applyFill="1" applyAlignment="1">
      <alignment horizontal="right" vertical="center"/>
    </xf>
    <xf numFmtId="0" fontId="22" fillId="0" borderId="0" xfId="0" applyFont="1" applyFill="1" applyAlignment="1">
      <alignment vertical="center"/>
    </xf>
    <xf numFmtId="0" fontId="10" fillId="0" borderId="0" xfId="0" applyFont="1" applyFill="1" applyAlignment="1">
      <alignment horizontal="center" vertical="center"/>
    </xf>
    <xf numFmtId="183" fontId="10" fillId="0" borderId="4" xfId="0" applyNumberFormat="1" applyFont="1" applyFill="1" applyBorder="1" applyAlignment="1">
      <alignment vertical="center" shrinkToFit="1"/>
    </xf>
    <xf numFmtId="0" fontId="6" fillId="0" borderId="4" xfId="0" applyFont="1" applyFill="1" applyBorder="1" applyAlignment="1">
      <alignment vertical="center" shrinkToFit="1"/>
    </xf>
    <xf numFmtId="38" fontId="6" fillId="0" borderId="0" xfId="1" applyFont="1" applyFill="1" applyAlignment="1">
      <alignment vertical="center"/>
    </xf>
    <xf numFmtId="0" fontId="22" fillId="0" borderId="0" xfId="0" applyFont="1" applyFill="1" applyAlignment="1">
      <alignment horizontal="right" vertical="center"/>
    </xf>
    <xf numFmtId="9" fontId="22" fillId="0" borderId="0" xfId="2" applyFont="1" applyFill="1" applyAlignment="1">
      <alignment horizontal="right" vertical="center"/>
    </xf>
    <xf numFmtId="0" fontId="10" fillId="0" borderId="1" xfId="3" applyFont="1" applyFill="1" applyBorder="1" applyAlignment="1">
      <alignment vertical="top"/>
    </xf>
    <xf numFmtId="0" fontId="10" fillId="0" borderId="13" xfId="3" applyFont="1" applyFill="1" applyBorder="1" applyAlignment="1">
      <alignment horizontal="centerContinuous" vertical="center"/>
    </xf>
    <xf numFmtId="0" fontId="10" fillId="0" borderId="2" xfId="3" applyFont="1" applyFill="1" applyBorder="1" applyAlignment="1">
      <alignment horizontal="center" vertical="center"/>
    </xf>
    <xf numFmtId="0" fontId="10" fillId="0" borderId="2" xfId="3" applyFont="1" applyFill="1" applyBorder="1" applyAlignment="1">
      <alignment horizontal="left" vertical="center" wrapText="1"/>
    </xf>
    <xf numFmtId="41" fontId="10" fillId="0" borderId="4" xfId="0" applyNumberFormat="1" applyFont="1" applyFill="1" applyBorder="1" applyAlignment="1">
      <alignment vertical="center"/>
    </xf>
    <xf numFmtId="0" fontId="18" fillId="0" borderId="7" xfId="0" applyFont="1" applyFill="1" applyBorder="1"/>
    <xf numFmtId="0" fontId="3" fillId="0" borderId="0" xfId="0" applyFont="1" applyFill="1" applyAlignment="1">
      <alignment horizontal="left"/>
    </xf>
    <xf numFmtId="0" fontId="0" fillId="0" borderId="0" xfId="0" applyFill="1"/>
    <xf numFmtId="0" fontId="9" fillId="0" borderId="4" xfId="3" applyFont="1" applyFill="1" applyBorder="1" applyAlignment="1">
      <alignment horizontal="center" vertical="center"/>
    </xf>
    <xf numFmtId="178" fontId="6" fillId="0" borderId="7" xfId="3" applyNumberFormat="1" applyFont="1" applyFill="1" applyBorder="1" applyAlignment="1">
      <alignment vertical="center" shrinkToFit="1"/>
    </xf>
    <xf numFmtId="178" fontId="10" fillId="0" borderId="0" xfId="11" applyNumberFormat="1" applyFont="1" applyFill="1" applyAlignment="1">
      <alignment horizontal="right" vertical="center"/>
    </xf>
    <xf numFmtId="178" fontId="10" fillId="0" borderId="4" xfId="11" applyNumberFormat="1" applyFont="1" applyFill="1" applyBorder="1" applyAlignment="1">
      <alignment horizontal="right" vertical="center"/>
    </xf>
    <xf numFmtId="185" fontId="10" fillId="0" borderId="4" xfId="11" applyNumberFormat="1" applyFont="1" applyFill="1" applyBorder="1" applyAlignment="1">
      <alignment horizontal="right" vertical="center"/>
    </xf>
    <xf numFmtId="184" fontId="10" fillId="0" borderId="4" xfId="11" applyNumberFormat="1" applyFont="1" applyFill="1" applyBorder="1" applyAlignment="1">
      <alignment horizontal="right" vertical="center"/>
    </xf>
    <xf numFmtId="0" fontId="24" fillId="0" borderId="4" xfId="3" applyFont="1" applyFill="1" applyBorder="1">
      <alignment vertical="center"/>
    </xf>
    <xf numFmtId="49" fontId="10" fillId="0" borderId="4" xfId="11" applyNumberFormat="1" applyFont="1" applyFill="1" applyBorder="1" applyAlignment="1">
      <alignment vertical="center" shrinkToFit="1"/>
    </xf>
    <xf numFmtId="0" fontId="24" fillId="0" borderId="7" xfId="3" applyFont="1" applyFill="1" applyBorder="1">
      <alignment vertical="center"/>
    </xf>
    <xf numFmtId="178" fontId="9" fillId="0" borderId="4" xfId="3" applyNumberFormat="1" applyFont="1" applyFill="1" applyBorder="1" applyAlignment="1">
      <alignment vertical="center" shrinkToFit="1"/>
    </xf>
    <xf numFmtId="0" fontId="9" fillId="0" borderId="1" xfId="3" applyFont="1" applyFill="1" applyBorder="1" applyAlignment="1">
      <alignment vertical="center" wrapText="1"/>
    </xf>
    <xf numFmtId="0" fontId="9" fillId="0" borderId="4" xfId="3" applyFont="1" applyFill="1" applyBorder="1">
      <alignment vertical="center"/>
    </xf>
    <xf numFmtId="38" fontId="13" fillId="0" borderId="0" xfId="4" applyFont="1" applyFill="1" applyBorder="1" applyAlignment="1">
      <alignment horizontal="left" vertical="center" shrinkToFit="1"/>
    </xf>
    <xf numFmtId="0" fontId="10" fillId="0" borderId="2" xfId="3" applyFont="1" applyFill="1" applyBorder="1" applyAlignment="1">
      <alignment horizontal="left" vertical="center" shrinkToFit="1"/>
    </xf>
    <xf numFmtId="0" fontId="10" fillId="0" borderId="3" xfId="3" applyFont="1" applyFill="1" applyBorder="1" applyAlignment="1">
      <alignment horizontal="left" vertical="center" shrinkToFit="1"/>
    </xf>
    <xf numFmtId="0" fontId="10" fillId="0" borderId="2" xfId="3" applyFont="1" applyFill="1" applyBorder="1" applyAlignment="1">
      <alignment horizontal="left" vertical="center" wrapText="1"/>
    </xf>
    <xf numFmtId="0" fontId="10" fillId="0" borderId="3" xfId="3" applyFont="1" applyFill="1" applyBorder="1" applyAlignment="1">
      <alignment horizontal="left" vertical="center" wrapText="1"/>
    </xf>
    <xf numFmtId="0" fontId="10" fillId="0" borderId="8" xfId="3" applyFont="1" applyFill="1" applyBorder="1" applyAlignment="1">
      <alignment horizontal="left" vertical="center" wrapText="1"/>
    </xf>
    <xf numFmtId="0" fontId="10" fillId="0" borderId="6" xfId="3" applyFont="1" applyFill="1" applyBorder="1" applyAlignment="1">
      <alignment horizontal="left" vertical="center" wrapText="1"/>
    </xf>
    <xf numFmtId="177" fontId="13" fillId="0" borderId="0" xfId="0" applyNumberFormat="1" applyFont="1" applyFill="1" applyAlignment="1">
      <alignment horizontal="center" vertical="center"/>
    </xf>
    <xf numFmtId="0" fontId="10" fillId="0" borderId="0" xfId="0" applyFont="1" applyFill="1" applyAlignment="1">
      <alignment horizontal="center" vertical="center" shrinkToFit="1"/>
    </xf>
    <xf numFmtId="0" fontId="6" fillId="0" borderId="0" xfId="0" applyFont="1" applyFill="1" applyAlignment="1">
      <alignment horizontal="center" vertical="center"/>
    </xf>
    <xf numFmtId="38" fontId="13" fillId="0" borderId="0" xfId="4" applyFont="1" applyFill="1" applyBorder="1" applyAlignment="1">
      <alignment horizontal="center" vertical="center" shrinkToFit="1"/>
    </xf>
    <xf numFmtId="0" fontId="10" fillId="0" borderId="7" xfId="3" applyFont="1" applyFill="1" applyBorder="1" applyAlignment="1">
      <alignment horizontal="left" vertical="center" wrapText="1"/>
    </xf>
    <xf numFmtId="0" fontId="38" fillId="0" borderId="10" xfId="0" applyFont="1" applyFill="1" applyBorder="1" applyAlignment="1">
      <alignment vertical="center" wrapText="1"/>
    </xf>
    <xf numFmtId="0" fontId="38" fillId="0" borderId="9" xfId="0" applyFont="1" applyFill="1" applyBorder="1" applyAlignment="1">
      <alignment vertical="center" wrapText="1"/>
    </xf>
  </cellXfs>
  <cellStyles count="12">
    <cellStyle name="Normal" xfId="11" xr:uid="{76C9C058-8BD0-42E0-A090-AEEA5CBC73B8}"/>
    <cellStyle name="パーセント" xfId="2" builtinId="5"/>
    <cellStyle name="桁区切り" xfId="1" builtinId="6"/>
    <cellStyle name="桁区切り 2" xfId="4" xr:uid="{F252E8FA-6C0D-4C1B-99E8-65708FC6042E}"/>
    <cellStyle name="桁区切り 2 2" xfId="9" xr:uid="{1FFAEFB7-1022-449E-BB25-32C9BA3EA1C3}"/>
    <cellStyle name="桁区切り 2 3" xfId="8" xr:uid="{BAA00D65-7760-4862-B136-68828D63C161}"/>
    <cellStyle name="標準" xfId="0" builtinId="0"/>
    <cellStyle name="標準 2" xfId="3" xr:uid="{3C629F9C-041D-404E-9A82-36A7359CBBD5}"/>
    <cellStyle name="標準 2 2" xfId="6" xr:uid="{C914FDEF-BA5A-4BE2-9403-6F7566FEF139}"/>
    <cellStyle name="標準 2 3" xfId="7" xr:uid="{EF3D401F-0763-4C5F-BFF8-DC146407B428}"/>
    <cellStyle name="標準 3" xfId="10" xr:uid="{3EE37CB9-5055-430D-B611-757CC9E711D6}"/>
    <cellStyle name="標準 5" xfId="5" xr:uid="{F29A2F08-D91D-4998-8551-158C731A3806}"/>
  </cellStyles>
  <dxfs count="0"/>
  <tableStyles count="1" defaultTableStyle="TableStyleMedium2" defaultPivotStyle="PivotStyleLight16">
    <tableStyle name="Invisible" pivot="0" table="0" count="0" xr9:uid="{133A7B9C-78F4-4AE7-B80D-D76AE9D8B482}"/>
  </tableStyles>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81892-9F47-47BF-91A5-4FF36883D783}">
  <dimension ref="B1:K487"/>
  <sheetViews>
    <sheetView zoomScale="68" zoomScaleNormal="85" zoomScaleSheetLayoutView="70" workbookViewId="0">
      <selection activeCell="I15" sqref="I15"/>
    </sheetView>
  </sheetViews>
  <sheetFormatPr defaultColWidth="8.69921875" defaultRowHeight="13.95" customHeight="1"/>
  <cols>
    <col min="1" max="1" width="5.69921875" style="2" customWidth="1"/>
    <col min="2" max="3" width="8.69921875" style="2"/>
    <col min="4" max="4" width="23.09765625" style="75" customWidth="1"/>
    <col min="5" max="5" width="16.3984375" style="2" customWidth="1"/>
    <col min="6" max="6" width="5.59765625" style="76" customWidth="1"/>
    <col min="7" max="7" width="8.69921875" style="2"/>
    <col min="8" max="8" width="11.19921875" style="2" bestFit="1" customWidth="1"/>
    <col min="9" max="9" width="13.19921875" style="2" bestFit="1" customWidth="1"/>
    <col min="10" max="10" width="15.19921875" style="2" bestFit="1" customWidth="1"/>
    <col min="11" max="11" width="15.69921875" style="2" bestFit="1" customWidth="1"/>
    <col min="12" max="16384" width="8.69921875" style="2"/>
  </cols>
  <sheetData>
    <row r="1" spans="2:11" ht="13.95" customHeight="1">
      <c r="B1" s="2" t="s">
        <v>814</v>
      </c>
      <c r="G1" s="34" t="s">
        <v>41</v>
      </c>
    </row>
    <row r="2" spans="2:11" ht="13.95" customHeight="1">
      <c r="B2" s="77" t="s">
        <v>0</v>
      </c>
      <c r="C2" s="78"/>
      <c r="D2" s="79"/>
      <c r="E2" s="80"/>
      <c r="F2" s="23" t="s">
        <v>1</v>
      </c>
      <c r="G2" s="23" t="s">
        <v>998</v>
      </c>
      <c r="H2" s="23" t="s">
        <v>2</v>
      </c>
      <c r="I2" s="23" t="s">
        <v>3</v>
      </c>
      <c r="J2" s="23" t="s">
        <v>4</v>
      </c>
      <c r="K2" s="23" t="s">
        <v>5</v>
      </c>
    </row>
    <row r="3" spans="2:11" ht="13.95" customHeight="1">
      <c r="B3" s="81" t="s">
        <v>6</v>
      </c>
      <c r="C3" s="82"/>
      <c r="D3" s="83"/>
      <c r="E3" s="84"/>
      <c r="F3" s="23"/>
      <c r="G3" s="23"/>
      <c r="H3" s="85"/>
      <c r="I3" s="86"/>
      <c r="J3" s="85"/>
      <c r="K3" s="24"/>
    </row>
    <row r="4" spans="2:11" ht="13.95" customHeight="1">
      <c r="B4" s="81" t="s">
        <v>996</v>
      </c>
      <c r="C4" s="82"/>
      <c r="D4" s="83"/>
      <c r="E4" s="84"/>
      <c r="F4" s="23"/>
      <c r="G4" s="23"/>
      <c r="H4" s="85"/>
      <c r="I4" s="86"/>
      <c r="J4" s="85"/>
      <c r="K4" s="24"/>
    </row>
    <row r="5" spans="2:11" ht="13.95" customHeight="1">
      <c r="B5" s="21"/>
      <c r="C5" s="40" t="s">
        <v>7</v>
      </c>
      <c r="D5" s="40"/>
      <c r="E5" s="25"/>
      <c r="F5" s="50"/>
      <c r="G5" s="50"/>
      <c r="H5" s="20"/>
      <c r="I5" s="48"/>
      <c r="J5" s="20"/>
      <c r="K5" s="26"/>
    </row>
    <row r="6" spans="2:11" ht="13.95" customHeight="1">
      <c r="B6" s="21"/>
      <c r="C6" s="40"/>
      <c r="D6" s="40" t="s">
        <v>235</v>
      </c>
      <c r="E6" s="25"/>
      <c r="F6" s="50" t="s">
        <v>8</v>
      </c>
      <c r="G6" s="50" t="s">
        <v>9</v>
      </c>
      <c r="H6" s="20">
        <v>4500</v>
      </c>
      <c r="I6" s="20"/>
      <c r="J6" s="20"/>
      <c r="K6" s="27"/>
    </row>
    <row r="7" spans="2:11" ht="13.95" customHeight="1">
      <c r="B7" s="21"/>
      <c r="C7" s="40"/>
      <c r="D7" s="40" t="s">
        <v>235</v>
      </c>
      <c r="E7" s="25"/>
      <c r="F7" s="50" t="s">
        <v>10</v>
      </c>
      <c r="G7" s="50" t="s">
        <v>9</v>
      </c>
      <c r="H7" s="20">
        <v>500</v>
      </c>
      <c r="I7" s="20"/>
      <c r="J7" s="20"/>
      <c r="K7" s="27"/>
    </row>
    <row r="8" spans="2:11" ht="13.95" customHeight="1">
      <c r="B8" s="21"/>
      <c r="C8" s="40" t="s">
        <v>290</v>
      </c>
      <c r="D8" s="40"/>
      <c r="E8" s="25"/>
      <c r="F8" s="50"/>
      <c r="G8" s="50"/>
      <c r="H8" s="20"/>
      <c r="I8" s="20"/>
      <c r="J8" s="20"/>
      <c r="K8" s="27"/>
    </row>
    <row r="9" spans="2:11" ht="13.95" customHeight="1">
      <c r="B9" s="21"/>
      <c r="C9" s="40"/>
      <c r="D9" s="40" t="s">
        <v>11</v>
      </c>
      <c r="E9" s="25"/>
      <c r="F9" s="50" t="s">
        <v>8</v>
      </c>
      <c r="G9" s="50" t="s">
        <v>12</v>
      </c>
      <c r="H9" s="20">
        <v>100</v>
      </c>
      <c r="I9" s="20"/>
      <c r="J9" s="20"/>
      <c r="K9" s="27"/>
    </row>
    <row r="10" spans="2:11" ht="13.95" customHeight="1">
      <c r="B10" s="21"/>
      <c r="C10" s="40"/>
      <c r="D10" s="40" t="s">
        <v>11</v>
      </c>
      <c r="E10" s="25"/>
      <c r="F10" s="50" t="s">
        <v>10</v>
      </c>
      <c r="G10" s="50" t="s">
        <v>12</v>
      </c>
      <c r="H10" s="20">
        <v>100</v>
      </c>
      <c r="I10" s="20"/>
      <c r="J10" s="20"/>
      <c r="K10" s="27"/>
    </row>
    <row r="11" spans="2:11" ht="13.95" customHeight="1">
      <c r="B11" s="21"/>
      <c r="C11" s="40" t="s">
        <v>291</v>
      </c>
      <c r="D11" s="40"/>
      <c r="E11" s="25"/>
      <c r="F11" s="50"/>
      <c r="G11" s="50"/>
      <c r="H11" s="20"/>
      <c r="I11" s="20"/>
      <c r="J11" s="20"/>
      <c r="K11" s="27"/>
    </row>
    <row r="12" spans="2:11" ht="13.95" customHeight="1">
      <c r="B12" s="21"/>
      <c r="C12" s="40"/>
      <c r="D12" s="40" t="s">
        <v>13</v>
      </c>
      <c r="E12" s="25"/>
      <c r="F12" s="50" t="s">
        <v>8</v>
      </c>
      <c r="G12" s="46" t="s">
        <v>76</v>
      </c>
      <c r="H12" s="20">
        <v>500</v>
      </c>
      <c r="I12" s="20"/>
      <c r="J12" s="20"/>
      <c r="K12" s="87"/>
    </row>
    <row r="13" spans="2:11" ht="13.95" customHeight="1">
      <c r="B13" s="21"/>
      <c r="C13" s="40"/>
      <c r="D13" s="40" t="s">
        <v>15</v>
      </c>
      <c r="E13" s="25"/>
      <c r="F13" s="50" t="s">
        <v>8</v>
      </c>
      <c r="G13" s="46" t="s">
        <v>159</v>
      </c>
      <c r="H13" s="20">
        <v>100</v>
      </c>
      <c r="I13" s="20"/>
      <c r="J13" s="20"/>
      <c r="K13" s="27"/>
    </row>
    <row r="14" spans="2:11" ht="13.95" customHeight="1">
      <c r="B14" s="21"/>
      <c r="C14" s="40"/>
      <c r="D14" s="40" t="s">
        <v>16</v>
      </c>
      <c r="E14" s="25"/>
      <c r="F14" s="50" t="s">
        <v>8</v>
      </c>
      <c r="G14" s="46" t="s">
        <v>76</v>
      </c>
      <c r="H14" s="20">
        <v>80</v>
      </c>
      <c r="I14" s="20"/>
      <c r="J14" s="20"/>
      <c r="K14" s="27"/>
    </row>
    <row r="15" spans="2:11" ht="13.95" customHeight="1">
      <c r="B15" s="21"/>
      <c r="C15" s="40"/>
      <c r="D15" s="40" t="s">
        <v>13</v>
      </c>
      <c r="E15" s="25"/>
      <c r="F15" s="50" t="s">
        <v>10</v>
      </c>
      <c r="G15" s="46" t="s">
        <v>76</v>
      </c>
      <c r="H15" s="20">
        <v>10</v>
      </c>
      <c r="I15" s="20"/>
      <c r="J15" s="20"/>
      <c r="K15" s="87"/>
    </row>
    <row r="16" spans="2:11" ht="13.95" customHeight="1">
      <c r="B16" s="21"/>
      <c r="C16" s="40"/>
      <c r="D16" s="40" t="s">
        <v>15</v>
      </c>
      <c r="E16" s="25"/>
      <c r="F16" s="50" t="s">
        <v>10</v>
      </c>
      <c r="G16" s="46" t="s">
        <v>159</v>
      </c>
      <c r="H16" s="20">
        <v>10</v>
      </c>
      <c r="I16" s="20"/>
      <c r="J16" s="20"/>
      <c r="K16" s="27"/>
    </row>
    <row r="17" spans="2:11" ht="13.95" customHeight="1">
      <c r="B17" s="21"/>
      <c r="C17" s="40"/>
      <c r="D17" s="40" t="s">
        <v>16</v>
      </c>
      <c r="E17" s="25"/>
      <c r="F17" s="50" t="s">
        <v>10</v>
      </c>
      <c r="G17" s="46" t="s">
        <v>76</v>
      </c>
      <c r="H17" s="20">
        <v>10</v>
      </c>
      <c r="I17" s="20"/>
      <c r="J17" s="20"/>
      <c r="K17" s="27"/>
    </row>
    <row r="18" spans="2:11" ht="13.95" customHeight="1">
      <c r="B18" s="21"/>
      <c r="C18" s="40" t="s">
        <v>292</v>
      </c>
      <c r="D18" s="40"/>
      <c r="E18" s="25"/>
      <c r="F18" s="50"/>
      <c r="G18" s="50"/>
      <c r="H18" s="20"/>
      <c r="I18" s="20"/>
      <c r="J18" s="20"/>
      <c r="K18" s="27"/>
    </row>
    <row r="19" spans="2:11" ht="13.95" customHeight="1">
      <c r="B19" s="88" t="s">
        <v>17</v>
      </c>
      <c r="C19" s="40"/>
      <c r="D19" s="194" t="s">
        <v>1032</v>
      </c>
      <c r="E19" s="195"/>
      <c r="F19" s="50" t="s">
        <v>8</v>
      </c>
      <c r="G19" s="50" t="s">
        <v>164</v>
      </c>
      <c r="H19" s="20">
        <v>25000</v>
      </c>
      <c r="I19" s="20"/>
      <c r="J19" s="20"/>
      <c r="K19" s="87"/>
    </row>
    <row r="20" spans="2:11" ht="13.95" customHeight="1">
      <c r="B20" s="21"/>
      <c r="C20" s="40"/>
      <c r="D20" s="40" t="s">
        <v>19</v>
      </c>
      <c r="E20" s="25"/>
      <c r="F20" s="50" t="s">
        <v>8</v>
      </c>
      <c r="G20" s="46" t="s">
        <v>76</v>
      </c>
      <c r="H20" s="20">
        <v>100</v>
      </c>
      <c r="I20" s="20"/>
      <c r="J20" s="20"/>
      <c r="K20" s="27"/>
    </row>
    <row r="21" spans="2:11" ht="13.95" customHeight="1">
      <c r="B21" s="88" t="s">
        <v>17</v>
      </c>
      <c r="C21" s="40"/>
      <c r="D21" s="40" t="s">
        <v>281</v>
      </c>
      <c r="E21" s="25"/>
      <c r="F21" s="50" t="s">
        <v>8</v>
      </c>
      <c r="G21" s="46" t="s">
        <v>76</v>
      </c>
      <c r="H21" s="20">
        <v>4000</v>
      </c>
      <c r="I21" s="20"/>
      <c r="J21" s="20"/>
      <c r="K21" s="27"/>
    </row>
    <row r="22" spans="2:11" ht="13.95" customHeight="1">
      <c r="B22" s="88" t="s">
        <v>17</v>
      </c>
      <c r="C22" s="40"/>
      <c r="D22" s="194" t="s">
        <v>1032</v>
      </c>
      <c r="E22" s="195"/>
      <c r="F22" s="50" t="s">
        <v>10</v>
      </c>
      <c r="G22" s="50" t="s">
        <v>18</v>
      </c>
      <c r="H22" s="20">
        <v>15000</v>
      </c>
      <c r="I22" s="20"/>
      <c r="J22" s="20"/>
      <c r="K22" s="87"/>
    </row>
    <row r="23" spans="2:11" ht="13.95" customHeight="1">
      <c r="B23" s="21"/>
      <c r="C23" s="40"/>
      <c r="D23" s="40" t="s">
        <v>19</v>
      </c>
      <c r="E23" s="25"/>
      <c r="F23" s="50" t="s">
        <v>10</v>
      </c>
      <c r="G23" s="46" t="s">
        <v>76</v>
      </c>
      <c r="H23" s="20">
        <v>100</v>
      </c>
      <c r="I23" s="20"/>
      <c r="J23" s="20"/>
      <c r="K23" s="27"/>
    </row>
    <row r="24" spans="2:11" ht="13.95" customHeight="1">
      <c r="B24" s="88" t="s">
        <v>17</v>
      </c>
      <c r="C24" s="40"/>
      <c r="D24" s="40" t="s">
        <v>281</v>
      </c>
      <c r="E24" s="25"/>
      <c r="F24" s="50" t="s">
        <v>10</v>
      </c>
      <c r="G24" s="46" t="s">
        <v>76</v>
      </c>
      <c r="H24" s="20">
        <v>1000</v>
      </c>
      <c r="I24" s="20"/>
      <c r="J24" s="20"/>
      <c r="K24" s="27"/>
    </row>
    <row r="25" spans="2:11" ht="13.95" customHeight="1">
      <c r="B25" s="21"/>
      <c r="C25" s="40" t="s">
        <v>20</v>
      </c>
      <c r="D25" s="40"/>
      <c r="E25" s="25"/>
      <c r="F25" s="50"/>
      <c r="G25" s="50"/>
      <c r="H25" s="20"/>
      <c r="I25" s="20"/>
      <c r="J25" s="20"/>
      <c r="K25" s="27"/>
    </row>
    <row r="26" spans="2:11" ht="13.95" customHeight="1">
      <c r="B26" s="21"/>
      <c r="C26" s="40"/>
      <c r="D26" s="40" t="s">
        <v>21</v>
      </c>
      <c r="E26" s="25"/>
      <c r="F26" s="50"/>
      <c r="G26" s="50" t="s">
        <v>18</v>
      </c>
      <c r="H26" s="20">
        <v>250</v>
      </c>
      <c r="I26" s="20"/>
      <c r="J26" s="20"/>
      <c r="K26" s="87"/>
    </row>
    <row r="27" spans="2:11" ht="13.95" customHeight="1">
      <c r="B27" s="88" t="s">
        <v>17</v>
      </c>
      <c r="C27" s="40"/>
      <c r="D27" s="40" t="s">
        <v>22</v>
      </c>
      <c r="E27" s="25"/>
      <c r="F27" s="50"/>
      <c r="G27" s="46" t="s">
        <v>76</v>
      </c>
      <c r="H27" s="20">
        <v>23</v>
      </c>
      <c r="I27" s="20"/>
      <c r="J27" s="20"/>
      <c r="K27" s="27"/>
    </row>
    <row r="28" spans="2:11" ht="13.95" customHeight="1">
      <c r="B28" s="88" t="s">
        <v>17</v>
      </c>
      <c r="C28" s="40"/>
      <c r="D28" s="40" t="s">
        <v>23</v>
      </c>
      <c r="E28" s="25"/>
      <c r="F28" s="50"/>
      <c r="G28" s="46" t="s">
        <v>76</v>
      </c>
      <c r="H28" s="20">
        <v>20</v>
      </c>
      <c r="I28" s="20"/>
      <c r="J28" s="20"/>
      <c r="K28" s="27"/>
    </row>
    <row r="29" spans="2:11" ht="13.95" customHeight="1">
      <c r="B29" s="88" t="s">
        <v>17</v>
      </c>
      <c r="C29" s="40"/>
      <c r="D29" s="40" t="s">
        <v>24</v>
      </c>
      <c r="E29" s="25"/>
      <c r="F29" s="50"/>
      <c r="G29" s="46" t="s">
        <v>76</v>
      </c>
      <c r="H29" s="20">
        <v>20</v>
      </c>
      <c r="I29" s="20"/>
      <c r="J29" s="20"/>
      <c r="K29" s="27"/>
    </row>
    <row r="30" spans="2:11" ht="13.95" customHeight="1">
      <c r="B30" s="88" t="s">
        <v>17</v>
      </c>
      <c r="C30" s="40"/>
      <c r="D30" s="40" t="s">
        <v>25</v>
      </c>
      <c r="E30" s="25"/>
      <c r="F30" s="50"/>
      <c r="G30" s="50" t="s">
        <v>18</v>
      </c>
      <c r="H30" s="20">
        <v>1500</v>
      </c>
      <c r="I30" s="20"/>
      <c r="J30" s="20"/>
      <c r="K30" s="27"/>
    </row>
    <row r="31" spans="2:11" ht="13.95" customHeight="1">
      <c r="B31" s="88" t="s">
        <v>17</v>
      </c>
      <c r="C31" s="40"/>
      <c r="D31" s="40" t="s">
        <v>26</v>
      </c>
      <c r="E31" s="25"/>
      <c r="F31" s="50"/>
      <c r="G31" s="46" t="s">
        <v>76</v>
      </c>
      <c r="H31" s="20">
        <v>20</v>
      </c>
      <c r="I31" s="20"/>
      <c r="J31" s="20"/>
      <c r="K31" s="27"/>
    </row>
    <row r="32" spans="2:11" ht="13.95" customHeight="1">
      <c r="B32" s="88" t="s">
        <v>17</v>
      </c>
      <c r="C32" s="40"/>
      <c r="D32" s="40" t="s">
        <v>27</v>
      </c>
      <c r="E32" s="25"/>
      <c r="F32" s="50"/>
      <c r="G32" s="46" t="s">
        <v>76</v>
      </c>
      <c r="H32" s="20">
        <v>20</v>
      </c>
      <c r="I32" s="20"/>
      <c r="J32" s="20"/>
      <c r="K32" s="27"/>
    </row>
    <row r="33" spans="2:11" ht="13.95" customHeight="1">
      <c r="B33" s="21"/>
      <c r="C33" s="40" t="s">
        <v>28</v>
      </c>
      <c r="D33" s="40"/>
      <c r="E33" s="25"/>
      <c r="F33" s="50"/>
      <c r="G33" s="50"/>
      <c r="H33" s="20"/>
      <c r="I33" s="20"/>
      <c r="J33" s="20"/>
      <c r="K33" s="27"/>
    </row>
    <row r="34" spans="2:11" ht="13.95" customHeight="1">
      <c r="B34" s="21"/>
      <c r="C34" s="40"/>
      <c r="D34" s="40" t="s">
        <v>293</v>
      </c>
      <c r="E34" s="25"/>
      <c r="F34" s="50" t="s">
        <v>8</v>
      </c>
      <c r="G34" s="50" t="s">
        <v>12</v>
      </c>
      <c r="H34" s="20">
        <v>25000</v>
      </c>
      <c r="I34" s="20"/>
      <c r="J34" s="20"/>
      <c r="K34" s="87"/>
    </row>
    <row r="35" spans="2:11" ht="13.95" customHeight="1">
      <c r="B35" s="21"/>
      <c r="C35" s="40"/>
      <c r="D35" s="40" t="s">
        <v>737</v>
      </c>
      <c r="E35" s="89" t="s">
        <v>852</v>
      </c>
      <c r="F35" s="50" t="s">
        <v>8</v>
      </c>
      <c r="G35" s="50" t="s">
        <v>12</v>
      </c>
      <c r="H35" s="20">
        <v>50000</v>
      </c>
      <c r="I35" s="20"/>
      <c r="J35" s="20"/>
      <c r="K35" s="56"/>
    </row>
    <row r="36" spans="2:11" ht="13.95" customHeight="1">
      <c r="B36" s="21"/>
      <c r="C36" s="40"/>
      <c r="D36" s="40" t="s">
        <v>737</v>
      </c>
      <c r="E36" s="89" t="s">
        <v>853</v>
      </c>
      <c r="F36" s="50" t="s">
        <v>8</v>
      </c>
      <c r="G36" s="50" t="s">
        <v>12</v>
      </c>
      <c r="H36" s="20">
        <v>5000</v>
      </c>
      <c r="I36" s="20"/>
      <c r="J36" s="20"/>
      <c r="K36" s="87"/>
    </row>
    <row r="37" spans="2:11" ht="13.95" customHeight="1">
      <c r="B37" s="21"/>
      <c r="C37" s="40"/>
      <c r="D37" s="40" t="s">
        <v>737</v>
      </c>
      <c r="E37" s="90" t="s">
        <v>854</v>
      </c>
      <c r="F37" s="50" t="s">
        <v>8</v>
      </c>
      <c r="G37" s="50" t="s">
        <v>12</v>
      </c>
      <c r="H37" s="20">
        <v>50000</v>
      </c>
      <c r="I37" s="20"/>
      <c r="J37" s="20"/>
      <c r="K37" s="27"/>
    </row>
    <row r="38" spans="2:11" ht="13.95" customHeight="1">
      <c r="B38" s="21"/>
      <c r="C38" s="40"/>
      <c r="D38" s="40" t="s">
        <v>737</v>
      </c>
      <c r="E38" s="90" t="s">
        <v>855</v>
      </c>
      <c r="F38" s="50" t="s">
        <v>8</v>
      </c>
      <c r="G38" s="50" t="s">
        <v>12</v>
      </c>
      <c r="H38" s="20">
        <v>5000</v>
      </c>
      <c r="I38" s="20"/>
      <c r="J38" s="20"/>
      <c r="K38" s="27"/>
    </row>
    <row r="39" spans="2:11" ht="13.95" customHeight="1">
      <c r="B39" s="21"/>
      <c r="C39" s="40"/>
      <c r="D39" s="40" t="s">
        <v>830</v>
      </c>
      <c r="E39" s="89"/>
      <c r="F39" s="50" t="s">
        <v>8</v>
      </c>
      <c r="G39" s="50" t="s">
        <v>12</v>
      </c>
      <c r="H39" s="20">
        <v>1000</v>
      </c>
      <c r="I39" s="20"/>
      <c r="J39" s="20"/>
      <c r="K39" s="27"/>
    </row>
    <row r="40" spans="2:11" ht="13.95" customHeight="1">
      <c r="B40" s="21"/>
      <c r="C40" s="40"/>
      <c r="D40" s="40" t="s">
        <v>293</v>
      </c>
      <c r="E40" s="25"/>
      <c r="F40" s="50" t="s">
        <v>10</v>
      </c>
      <c r="G40" s="50" t="s">
        <v>12</v>
      </c>
      <c r="H40" s="20">
        <v>15000</v>
      </c>
      <c r="I40" s="20"/>
      <c r="J40" s="20"/>
      <c r="K40" s="87"/>
    </row>
    <row r="41" spans="2:11" ht="13.95" customHeight="1">
      <c r="B41" s="21"/>
      <c r="C41" s="40"/>
      <c r="D41" s="40" t="s">
        <v>737</v>
      </c>
      <c r="E41" s="89" t="s">
        <v>852</v>
      </c>
      <c r="F41" s="50" t="s">
        <v>10</v>
      </c>
      <c r="G41" s="50" t="s">
        <v>12</v>
      </c>
      <c r="H41" s="20">
        <v>30000</v>
      </c>
      <c r="I41" s="20"/>
      <c r="J41" s="20"/>
      <c r="K41" s="27"/>
    </row>
    <row r="42" spans="2:11" ht="13.95" customHeight="1">
      <c r="B42" s="21"/>
      <c r="C42" s="40"/>
      <c r="D42" s="40" t="s">
        <v>737</v>
      </c>
      <c r="E42" s="89" t="s">
        <v>853</v>
      </c>
      <c r="F42" s="50" t="s">
        <v>10</v>
      </c>
      <c r="G42" s="50" t="s">
        <v>12</v>
      </c>
      <c r="H42" s="20">
        <v>5000</v>
      </c>
      <c r="I42" s="20"/>
      <c r="J42" s="20"/>
      <c r="K42" s="27"/>
    </row>
    <row r="43" spans="2:11" ht="13.95" customHeight="1">
      <c r="B43" s="21"/>
      <c r="C43" s="40"/>
      <c r="D43" s="40" t="s">
        <v>737</v>
      </c>
      <c r="E43" s="90" t="s">
        <v>856</v>
      </c>
      <c r="F43" s="50" t="s">
        <v>10</v>
      </c>
      <c r="G43" s="50" t="s">
        <v>12</v>
      </c>
      <c r="H43" s="20">
        <v>30000</v>
      </c>
      <c r="I43" s="20"/>
      <c r="J43" s="20"/>
      <c r="K43" s="27"/>
    </row>
    <row r="44" spans="2:11" ht="13.95" customHeight="1">
      <c r="B44" s="21"/>
      <c r="C44" s="40"/>
      <c r="D44" s="40" t="s">
        <v>737</v>
      </c>
      <c r="E44" s="90" t="s">
        <v>855</v>
      </c>
      <c r="F44" s="50" t="s">
        <v>10</v>
      </c>
      <c r="G44" s="50" t="s">
        <v>12</v>
      </c>
      <c r="H44" s="20">
        <v>1000</v>
      </c>
      <c r="I44" s="20"/>
      <c r="J44" s="20"/>
      <c r="K44" s="27"/>
    </row>
    <row r="45" spans="2:11" ht="13.95" customHeight="1">
      <c r="B45" s="21"/>
      <c r="C45" s="40"/>
      <c r="D45" s="40" t="s">
        <v>830</v>
      </c>
      <c r="E45" s="91"/>
      <c r="F45" s="50" t="s">
        <v>10</v>
      </c>
      <c r="G45" s="50" t="s">
        <v>12</v>
      </c>
      <c r="H45" s="20">
        <v>500</v>
      </c>
      <c r="I45" s="20"/>
      <c r="J45" s="20"/>
      <c r="K45" s="27"/>
    </row>
    <row r="46" spans="2:11" ht="13.95" customHeight="1">
      <c r="B46" s="21"/>
      <c r="C46" s="40" t="s">
        <v>29</v>
      </c>
      <c r="D46" s="40"/>
      <c r="E46" s="25"/>
      <c r="F46" s="92"/>
      <c r="G46" s="50"/>
      <c r="H46" s="20"/>
      <c r="I46" s="20"/>
      <c r="J46" s="20"/>
      <c r="K46" s="27"/>
    </row>
    <row r="47" spans="2:11" ht="13.95" customHeight="1">
      <c r="B47" s="21"/>
      <c r="C47" s="40"/>
      <c r="D47" s="40" t="s">
        <v>831</v>
      </c>
      <c r="E47" s="25"/>
      <c r="F47" s="50" t="s">
        <v>8</v>
      </c>
      <c r="G47" s="46" t="s">
        <v>76</v>
      </c>
      <c r="H47" s="20">
        <v>500</v>
      </c>
      <c r="I47" s="20"/>
      <c r="J47" s="20"/>
      <c r="K47" s="87"/>
    </row>
    <row r="48" spans="2:11" ht="13.95" customHeight="1">
      <c r="B48" s="21"/>
      <c r="C48" s="40"/>
      <c r="D48" s="40" t="s">
        <v>832</v>
      </c>
      <c r="E48" s="25"/>
      <c r="F48" s="50" t="s">
        <v>8</v>
      </c>
      <c r="G48" s="46" t="s">
        <v>76</v>
      </c>
      <c r="H48" s="20">
        <v>500</v>
      </c>
      <c r="I48" s="20"/>
      <c r="J48" s="20"/>
      <c r="K48" s="87"/>
    </row>
    <row r="49" spans="2:11" ht="13.95" customHeight="1">
      <c r="B49" s="21"/>
      <c r="C49" s="40"/>
      <c r="D49" s="40" t="s">
        <v>831</v>
      </c>
      <c r="E49" s="25"/>
      <c r="F49" s="50" t="s">
        <v>10</v>
      </c>
      <c r="G49" s="46" t="s">
        <v>76</v>
      </c>
      <c r="H49" s="20">
        <v>500</v>
      </c>
      <c r="I49" s="20"/>
      <c r="J49" s="20"/>
      <c r="K49" s="87"/>
    </row>
    <row r="50" spans="2:11" ht="13.95" customHeight="1">
      <c r="B50" s="21"/>
      <c r="C50" s="40"/>
      <c r="D50" s="40" t="s">
        <v>832</v>
      </c>
      <c r="E50" s="25"/>
      <c r="F50" s="50" t="s">
        <v>10</v>
      </c>
      <c r="G50" s="46" t="s">
        <v>76</v>
      </c>
      <c r="H50" s="20">
        <v>500</v>
      </c>
      <c r="I50" s="20"/>
      <c r="J50" s="20"/>
      <c r="K50" s="27"/>
    </row>
    <row r="51" spans="2:11" ht="13.95" customHeight="1">
      <c r="B51" s="21"/>
      <c r="C51" s="40" t="s">
        <v>287</v>
      </c>
      <c r="D51" s="40"/>
      <c r="E51" s="25"/>
      <c r="F51" s="50"/>
      <c r="G51" s="50"/>
      <c r="H51" s="20"/>
      <c r="I51" s="20"/>
      <c r="J51" s="20"/>
      <c r="K51" s="27"/>
    </row>
    <row r="52" spans="2:11" ht="13.95" customHeight="1">
      <c r="B52" s="21"/>
      <c r="C52" s="40"/>
      <c r="D52" s="40" t="s">
        <v>280</v>
      </c>
      <c r="E52" s="25"/>
      <c r="F52" s="50" t="s">
        <v>8</v>
      </c>
      <c r="G52" s="46" t="s">
        <v>76</v>
      </c>
      <c r="H52" s="20">
        <v>20000</v>
      </c>
      <c r="I52" s="20"/>
      <c r="J52" s="20"/>
      <c r="K52" s="87"/>
    </row>
    <row r="53" spans="2:11" ht="13.95" customHeight="1">
      <c r="B53" s="21"/>
      <c r="C53" s="40"/>
      <c r="D53" s="40" t="s">
        <v>279</v>
      </c>
      <c r="E53" s="25"/>
      <c r="F53" s="50" t="s">
        <v>8</v>
      </c>
      <c r="G53" s="46" t="s">
        <v>76</v>
      </c>
      <c r="H53" s="20">
        <v>45000</v>
      </c>
      <c r="I53" s="20"/>
      <c r="J53" s="20"/>
      <c r="K53" s="27"/>
    </row>
    <row r="54" spans="2:11" ht="13.95" customHeight="1">
      <c r="B54" s="21"/>
      <c r="C54" s="40"/>
      <c r="D54" s="40" t="s">
        <v>278</v>
      </c>
      <c r="E54" s="25"/>
      <c r="F54" s="50" t="s">
        <v>8</v>
      </c>
      <c r="G54" s="46" t="s">
        <v>76</v>
      </c>
      <c r="H54" s="20">
        <v>200</v>
      </c>
      <c r="I54" s="20"/>
      <c r="J54" s="20"/>
      <c r="K54" s="27"/>
    </row>
    <row r="55" spans="2:11" ht="14.25" customHeight="1">
      <c r="B55" s="21"/>
      <c r="C55" s="40"/>
      <c r="D55" s="40" t="s">
        <v>277</v>
      </c>
      <c r="E55" s="25"/>
      <c r="F55" s="50" t="s">
        <v>8</v>
      </c>
      <c r="G55" s="46" t="s">
        <v>76</v>
      </c>
      <c r="H55" s="20">
        <v>200</v>
      </c>
      <c r="I55" s="20"/>
      <c r="J55" s="20"/>
      <c r="K55" s="27"/>
    </row>
    <row r="56" spans="2:11" ht="13.95" customHeight="1">
      <c r="B56" s="21"/>
      <c r="C56" s="40"/>
      <c r="D56" s="40" t="s">
        <v>279</v>
      </c>
      <c r="E56" s="25"/>
      <c r="F56" s="50" t="s">
        <v>10</v>
      </c>
      <c r="G56" s="46" t="s">
        <v>76</v>
      </c>
      <c r="H56" s="20">
        <v>1000</v>
      </c>
      <c r="I56" s="20"/>
      <c r="J56" s="20"/>
      <c r="K56" s="87"/>
    </row>
    <row r="57" spans="2:11" ht="13.95" customHeight="1">
      <c r="B57" s="21"/>
      <c r="C57" s="40"/>
      <c r="D57" s="40" t="s">
        <v>280</v>
      </c>
      <c r="E57" s="25"/>
      <c r="F57" s="50" t="s">
        <v>10</v>
      </c>
      <c r="G57" s="46" t="s">
        <v>76</v>
      </c>
      <c r="H57" s="20">
        <v>1000</v>
      </c>
      <c r="I57" s="20"/>
      <c r="J57" s="20"/>
      <c r="K57" s="27"/>
    </row>
    <row r="58" spans="2:11" ht="13.95" customHeight="1">
      <c r="B58" s="21"/>
      <c r="C58" s="40"/>
      <c r="D58" s="40" t="s">
        <v>278</v>
      </c>
      <c r="E58" s="25"/>
      <c r="F58" s="50" t="s">
        <v>10</v>
      </c>
      <c r="G58" s="46" t="s">
        <v>76</v>
      </c>
      <c r="H58" s="20">
        <v>100</v>
      </c>
      <c r="I58" s="20"/>
      <c r="J58" s="20"/>
      <c r="K58" s="27"/>
    </row>
    <row r="59" spans="2:11" ht="13.95" customHeight="1">
      <c r="B59" s="21"/>
      <c r="C59" s="40"/>
      <c r="D59" s="40" t="s">
        <v>277</v>
      </c>
      <c r="E59" s="25"/>
      <c r="F59" s="50" t="s">
        <v>10</v>
      </c>
      <c r="G59" s="46" t="s">
        <v>76</v>
      </c>
      <c r="H59" s="20">
        <v>100</v>
      </c>
      <c r="I59" s="20"/>
      <c r="J59" s="20"/>
      <c r="K59" s="27"/>
    </row>
    <row r="60" spans="2:11" ht="13.95" customHeight="1">
      <c r="B60" s="21"/>
      <c r="C60" s="40" t="s">
        <v>833</v>
      </c>
      <c r="D60" s="40"/>
      <c r="E60" s="25"/>
      <c r="F60" s="50"/>
      <c r="G60" s="50"/>
      <c r="H60" s="20"/>
      <c r="I60" s="20"/>
      <c r="J60" s="20"/>
      <c r="K60" s="27"/>
    </row>
    <row r="61" spans="2:11" ht="13.95" customHeight="1">
      <c r="B61" s="21"/>
      <c r="C61" s="40"/>
      <c r="D61" s="40" t="s">
        <v>271</v>
      </c>
      <c r="E61" s="25"/>
      <c r="F61" s="50" t="s">
        <v>8</v>
      </c>
      <c r="G61" s="50" t="s">
        <v>9</v>
      </c>
      <c r="H61" s="20">
        <v>200</v>
      </c>
      <c r="I61" s="20"/>
      <c r="J61" s="20"/>
      <c r="K61" s="87"/>
    </row>
    <row r="62" spans="2:11" ht="13.95" customHeight="1">
      <c r="B62" s="21"/>
      <c r="C62" s="40"/>
      <c r="D62" s="40" t="s">
        <v>271</v>
      </c>
      <c r="E62" s="25"/>
      <c r="F62" s="50" t="s">
        <v>10</v>
      </c>
      <c r="G62" s="50" t="s">
        <v>9</v>
      </c>
      <c r="H62" s="20">
        <v>300</v>
      </c>
      <c r="I62" s="20"/>
      <c r="J62" s="20"/>
      <c r="K62" s="27"/>
    </row>
    <row r="63" spans="2:11" ht="13.95" customHeight="1">
      <c r="B63" s="21"/>
      <c r="C63" s="40" t="s">
        <v>834</v>
      </c>
      <c r="D63" s="40"/>
      <c r="E63" s="25"/>
      <c r="F63" s="50"/>
      <c r="G63" s="50"/>
      <c r="H63" s="20"/>
      <c r="I63" s="20"/>
      <c r="J63" s="20"/>
      <c r="K63" s="27"/>
    </row>
    <row r="64" spans="2:11" ht="13.95" customHeight="1">
      <c r="B64" s="21"/>
      <c r="C64" s="40"/>
      <c r="D64" s="40" t="s">
        <v>731</v>
      </c>
      <c r="E64" s="25"/>
      <c r="F64" s="50" t="s">
        <v>8</v>
      </c>
      <c r="G64" s="50" t="s">
        <v>283</v>
      </c>
      <c r="H64" s="20">
        <v>3000</v>
      </c>
      <c r="I64" s="20"/>
      <c r="J64" s="20"/>
      <c r="K64" s="87"/>
    </row>
    <row r="65" spans="2:11" ht="13.95" customHeight="1">
      <c r="B65" s="21"/>
      <c r="C65" s="40"/>
      <c r="D65" s="40" t="s">
        <v>731</v>
      </c>
      <c r="E65" s="25"/>
      <c r="F65" s="50" t="s">
        <v>10</v>
      </c>
      <c r="G65" s="50" t="s">
        <v>57</v>
      </c>
      <c r="H65" s="20">
        <v>3000</v>
      </c>
      <c r="I65" s="20"/>
      <c r="J65" s="20"/>
      <c r="K65" s="27"/>
    </row>
    <row r="66" spans="2:11" ht="13.95" customHeight="1">
      <c r="B66" s="93"/>
      <c r="C66" s="57"/>
      <c r="D66" s="57"/>
      <c r="E66" s="29"/>
      <c r="F66" s="94"/>
      <c r="G66" s="71"/>
      <c r="H66" s="72"/>
      <c r="I66" s="72"/>
      <c r="J66" s="20"/>
      <c r="K66" s="35"/>
    </row>
    <row r="67" spans="2:11" ht="13.95" customHeight="1">
      <c r="B67" s="21"/>
      <c r="C67" s="40" t="s">
        <v>73</v>
      </c>
      <c r="D67" s="40"/>
      <c r="E67" s="25"/>
      <c r="F67" s="26"/>
      <c r="G67" s="50"/>
      <c r="H67" s="20"/>
      <c r="I67" s="20"/>
      <c r="J67" s="20"/>
      <c r="K67" s="27"/>
    </row>
    <row r="68" spans="2:11" ht="13.95" customHeight="1">
      <c r="B68" s="88" t="s">
        <v>17</v>
      </c>
      <c r="C68" s="40"/>
      <c r="D68" s="40" t="s">
        <v>119</v>
      </c>
      <c r="E68" s="64"/>
      <c r="F68" s="26" t="s">
        <v>84</v>
      </c>
      <c r="G68" s="50" t="s">
        <v>83</v>
      </c>
      <c r="H68" s="20">
        <v>120</v>
      </c>
      <c r="I68" s="20"/>
      <c r="J68" s="20"/>
      <c r="K68" s="27"/>
    </row>
    <row r="69" spans="2:11" ht="13.95" customHeight="1">
      <c r="B69" s="21"/>
      <c r="C69" s="40"/>
      <c r="D69" s="40"/>
      <c r="E69" s="25"/>
      <c r="F69" s="26"/>
      <c r="G69" s="50"/>
      <c r="H69" s="20"/>
      <c r="I69" s="20"/>
      <c r="J69" s="20"/>
      <c r="K69" s="27"/>
    </row>
    <row r="70" spans="2:11" ht="13.95" customHeight="1">
      <c r="B70" s="21"/>
      <c r="C70" s="40"/>
      <c r="D70" s="40" t="s">
        <v>775</v>
      </c>
      <c r="E70" s="25"/>
      <c r="F70" s="50"/>
      <c r="G70" s="50"/>
      <c r="H70" s="20"/>
      <c r="I70" s="20"/>
      <c r="J70" s="20"/>
      <c r="K70" s="27"/>
    </row>
    <row r="71" spans="2:11" ht="13.95" customHeight="1">
      <c r="B71" s="93"/>
      <c r="C71" s="57"/>
      <c r="D71" s="57" t="s">
        <v>32</v>
      </c>
      <c r="E71" s="29"/>
      <c r="F71" s="94" t="s">
        <v>33</v>
      </c>
      <c r="G71" s="71" t="s">
        <v>34</v>
      </c>
      <c r="H71" s="72">
        <v>1</v>
      </c>
      <c r="I71" s="72"/>
      <c r="J71" s="72"/>
      <c r="K71" s="35"/>
    </row>
    <row r="72" spans="2:11" ht="13.95" customHeight="1">
      <c r="B72" s="93"/>
      <c r="C72" s="57"/>
      <c r="D72" s="57" t="s">
        <v>1034</v>
      </c>
      <c r="E72" s="29"/>
      <c r="F72" s="95"/>
      <c r="G72" s="71"/>
      <c r="H72" s="72"/>
      <c r="I72" s="72"/>
      <c r="J72" s="72"/>
      <c r="K72" s="35"/>
    </row>
    <row r="73" spans="2:11" ht="13.95" customHeight="1">
      <c r="B73" s="93"/>
      <c r="C73" s="57"/>
      <c r="D73" s="57" t="s">
        <v>36</v>
      </c>
      <c r="E73" s="29"/>
      <c r="F73" s="94" t="s">
        <v>33</v>
      </c>
      <c r="G73" s="71" t="s">
        <v>34</v>
      </c>
      <c r="H73" s="72">
        <v>1</v>
      </c>
      <c r="I73" s="72"/>
      <c r="J73" s="72"/>
      <c r="K73" s="35"/>
    </row>
    <row r="74" spans="2:11" ht="13.95" customHeight="1">
      <c r="B74" s="93"/>
      <c r="C74" s="57" t="s">
        <v>37</v>
      </c>
      <c r="D74" s="57"/>
      <c r="E74" s="29"/>
      <c r="F74" s="94"/>
      <c r="G74" s="71"/>
      <c r="H74" s="72"/>
      <c r="I74" s="72"/>
      <c r="J74" s="72"/>
      <c r="K74" s="35"/>
    </row>
    <row r="75" spans="2:11" ht="13.95" customHeight="1">
      <c r="B75" s="93"/>
      <c r="C75" s="57"/>
      <c r="D75" s="57" t="s">
        <v>38</v>
      </c>
      <c r="E75" s="29"/>
      <c r="F75" s="94" t="s">
        <v>33</v>
      </c>
      <c r="G75" s="71" t="s">
        <v>34</v>
      </c>
      <c r="H75" s="72">
        <v>1</v>
      </c>
      <c r="I75" s="72"/>
      <c r="J75" s="72"/>
      <c r="K75" s="35"/>
    </row>
    <row r="76" spans="2:11" ht="13.95" customHeight="1">
      <c r="B76" s="93"/>
      <c r="C76" s="57" t="s">
        <v>39</v>
      </c>
      <c r="D76" s="57"/>
      <c r="E76" s="29"/>
      <c r="F76" s="94"/>
      <c r="G76" s="71"/>
      <c r="H76" s="72"/>
      <c r="I76" s="72"/>
      <c r="J76" s="72"/>
      <c r="K76" s="35"/>
    </row>
    <row r="77" spans="2:11" ht="13.95" customHeight="1">
      <c r="B77" s="93"/>
      <c r="C77" s="57" t="s">
        <v>40</v>
      </c>
      <c r="D77" s="57"/>
      <c r="E77" s="29"/>
      <c r="F77" s="94"/>
      <c r="G77" s="71"/>
      <c r="H77" s="72"/>
      <c r="I77" s="72"/>
      <c r="J77" s="20"/>
      <c r="K77" s="35"/>
    </row>
    <row r="78" spans="2:11" ht="13.95" customHeight="1">
      <c r="B78" s="93" t="s">
        <v>739</v>
      </c>
      <c r="C78" s="57"/>
      <c r="D78" s="57"/>
      <c r="E78" s="29"/>
      <c r="F78" s="94"/>
      <c r="G78" s="71"/>
      <c r="H78" s="72"/>
      <c r="I78" s="72"/>
      <c r="J78" s="20"/>
      <c r="K78" s="35"/>
    </row>
    <row r="79" spans="2:11" ht="13.95" customHeight="1">
      <c r="B79" s="93"/>
      <c r="C79" s="57"/>
      <c r="D79" s="57"/>
      <c r="E79" s="29"/>
      <c r="F79" s="94"/>
      <c r="G79" s="71"/>
      <c r="H79" s="72"/>
      <c r="I79" s="72"/>
      <c r="J79" s="20"/>
      <c r="K79" s="35"/>
    </row>
    <row r="80" spans="2:11" ht="13.95" customHeight="1">
      <c r="B80" s="21"/>
      <c r="C80" s="40"/>
      <c r="D80" s="40" t="s">
        <v>64</v>
      </c>
      <c r="E80" s="25"/>
      <c r="F80" s="26"/>
      <c r="G80" s="50"/>
      <c r="H80" s="20"/>
      <c r="I80" s="20"/>
      <c r="J80" s="20"/>
      <c r="K80" s="27"/>
    </row>
    <row r="81" spans="2:11" ht="13.95" customHeight="1">
      <c r="B81" s="21"/>
      <c r="C81" s="40"/>
      <c r="D81" s="40" t="s">
        <v>66</v>
      </c>
      <c r="E81" s="25"/>
      <c r="F81" s="26"/>
      <c r="G81" s="50"/>
      <c r="H81" s="20"/>
      <c r="I81" s="20"/>
      <c r="J81" s="20"/>
      <c r="K81" s="27"/>
    </row>
    <row r="82" spans="2:11" ht="13.95" customHeight="1">
      <c r="B82" s="21"/>
      <c r="C82" s="40"/>
      <c r="D82" s="40"/>
      <c r="E82" s="25" t="s">
        <v>67</v>
      </c>
      <c r="F82" s="26"/>
      <c r="G82" s="50" t="s">
        <v>69</v>
      </c>
      <c r="H82" s="20">
        <v>1</v>
      </c>
      <c r="I82" s="20"/>
      <c r="J82" s="20"/>
      <c r="K82" s="69"/>
    </row>
    <row r="83" spans="2:11" ht="13.95" customHeight="1">
      <c r="B83" s="21"/>
      <c r="C83" s="40"/>
      <c r="D83" s="40"/>
      <c r="E83" s="25" t="s">
        <v>68</v>
      </c>
      <c r="F83" s="26"/>
      <c r="G83" s="50" t="s">
        <v>69</v>
      </c>
      <c r="H83" s="20">
        <v>1</v>
      </c>
      <c r="I83" s="20"/>
      <c r="J83" s="20"/>
      <c r="K83" s="27"/>
    </row>
    <row r="84" spans="2:11" ht="13.95" customHeight="1">
      <c r="B84" s="93"/>
      <c r="C84" s="57"/>
      <c r="D84" s="57" t="s">
        <v>65</v>
      </c>
      <c r="E84" s="29"/>
      <c r="F84" s="70" t="s">
        <v>33</v>
      </c>
      <c r="G84" s="71" t="s">
        <v>34</v>
      </c>
      <c r="H84" s="72">
        <v>1</v>
      </c>
      <c r="I84" s="72"/>
      <c r="J84" s="72"/>
      <c r="K84" s="35"/>
    </row>
    <row r="85" spans="2:11" ht="13.95" customHeight="1">
      <c r="B85" s="93"/>
      <c r="C85" s="57" t="s">
        <v>70</v>
      </c>
      <c r="D85" s="57"/>
      <c r="E85" s="29"/>
      <c r="F85" s="96"/>
      <c r="G85" s="71"/>
      <c r="H85" s="72"/>
      <c r="I85" s="72"/>
      <c r="J85" s="72"/>
      <c r="K85" s="35"/>
    </row>
    <row r="86" spans="2:11" ht="13.95" customHeight="1">
      <c r="B86" s="93"/>
      <c r="C86" s="57"/>
      <c r="D86" s="57" t="s">
        <v>71</v>
      </c>
      <c r="E86" s="29"/>
      <c r="F86" s="70" t="s">
        <v>33</v>
      </c>
      <c r="G86" s="71" t="s">
        <v>34</v>
      </c>
      <c r="H86" s="72">
        <v>1</v>
      </c>
      <c r="I86" s="72"/>
      <c r="J86" s="72"/>
      <c r="K86" s="35"/>
    </row>
    <row r="87" spans="2:11" ht="13.95" customHeight="1">
      <c r="B87" s="93"/>
      <c r="C87" s="57" t="s">
        <v>72</v>
      </c>
      <c r="D87" s="57"/>
      <c r="E87" s="29"/>
      <c r="F87" s="70"/>
      <c r="G87" s="71"/>
      <c r="H87" s="72"/>
      <c r="I87" s="72"/>
      <c r="J87" s="72"/>
      <c r="K87" s="35"/>
    </row>
    <row r="88" spans="2:11" ht="13.95" customHeight="1">
      <c r="B88" s="93"/>
      <c r="C88" s="57" t="s">
        <v>40</v>
      </c>
      <c r="D88" s="57"/>
      <c r="E88" s="29"/>
      <c r="F88" s="70"/>
      <c r="G88" s="71"/>
      <c r="H88" s="72"/>
      <c r="I88" s="72"/>
      <c r="J88" s="20"/>
      <c r="K88" s="35"/>
    </row>
    <row r="89" spans="2:11" ht="13.95" customHeight="1">
      <c r="B89" s="93" t="s">
        <v>774</v>
      </c>
      <c r="C89" s="57"/>
      <c r="D89" s="57"/>
      <c r="E89" s="29"/>
      <c r="F89" s="70"/>
      <c r="G89" s="71"/>
      <c r="H89" s="72"/>
      <c r="I89" s="72"/>
      <c r="J89" s="20"/>
      <c r="K89" s="35"/>
    </row>
    <row r="90" spans="2:11" ht="13.95" customHeight="1">
      <c r="B90" s="93"/>
      <c r="C90" s="57"/>
      <c r="D90" s="57"/>
      <c r="E90" s="29"/>
      <c r="F90" s="70"/>
      <c r="G90" s="71"/>
      <c r="H90" s="72"/>
      <c r="I90" s="72"/>
      <c r="J90" s="20"/>
      <c r="K90" s="35"/>
    </row>
    <row r="91" spans="2:11" ht="13.95" customHeight="1">
      <c r="B91" s="81" t="s">
        <v>773</v>
      </c>
      <c r="C91" s="82"/>
      <c r="D91" s="83"/>
      <c r="E91" s="84"/>
      <c r="F91" s="23"/>
      <c r="G91" s="23"/>
      <c r="H91" s="97"/>
      <c r="I91" s="97"/>
      <c r="J91" s="98"/>
      <c r="K91" s="97"/>
    </row>
    <row r="92" spans="2:11" ht="13.95" customHeight="1">
      <c r="B92" s="34"/>
      <c r="C92" s="34"/>
      <c r="D92" s="99"/>
      <c r="E92" s="34"/>
      <c r="F92" s="100"/>
      <c r="G92" s="100"/>
      <c r="H92" s="34"/>
      <c r="I92" s="34"/>
      <c r="J92" s="34"/>
      <c r="K92" s="34"/>
    </row>
    <row r="93" spans="2:11" ht="13.95" customHeight="1">
      <c r="B93" s="101"/>
      <c r="C93" s="102"/>
      <c r="D93" s="103"/>
      <c r="E93" s="10"/>
      <c r="F93" s="102"/>
      <c r="G93" s="96"/>
      <c r="H93" s="13"/>
      <c r="I93" s="18"/>
      <c r="J93" s="18"/>
      <c r="K93" s="18"/>
    </row>
    <row r="94" spans="2:11" ht="13.95" customHeight="1">
      <c r="B94" s="101"/>
      <c r="C94" s="102"/>
      <c r="D94" s="103"/>
      <c r="E94" s="14"/>
      <c r="F94" s="102"/>
      <c r="G94" s="96"/>
      <c r="H94" s="13"/>
      <c r="I94" s="18"/>
      <c r="J94" s="18"/>
      <c r="K94" s="18"/>
    </row>
    <row r="95" spans="2:11" ht="13.95" customHeight="1">
      <c r="B95" s="103"/>
      <c r="C95" s="102"/>
      <c r="D95" s="103"/>
      <c r="E95" s="102"/>
      <c r="F95" s="102"/>
      <c r="G95" s="18"/>
      <c r="H95" s="193"/>
      <c r="I95" s="193"/>
      <c r="J95" s="18"/>
      <c r="K95" s="18"/>
    </row>
    <row r="96" spans="2:11" ht="13.95" customHeight="1">
      <c r="C96" s="104"/>
      <c r="D96" s="105"/>
      <c r="E96" s="106"/>
      <c r="F96" s="19"/>
      <c r="G96" s="96"/>
      <c r="H96" s="6"/>
      <c r="I96" s="17"/>
      <c r="J96" s="17"/>
      <c r="K96" s="17"/>
    </row>
    <row r="98" s="2" customFormat="1" ht="13.95" customHeight="1"/>
    <row r="99" s="2" customFormat="1" ht="13.95" customHeight="1"/>
    <row r="100" s="2" customFormat="1" ht="13.95" customHeight="1"/>
    <row r="101" s="2" customFormat="1" ht="13.95" customHeight="1"/>
    <row r="102" s="2" customFormat="1" ht="13.95" customHeight="1"/>
    <row r="103" s="2" customFormat="1" ht="13.95" customHeight="1"/>
    <row r="104" s="2" customFormat="1" ht="13.95" customHeight="1"/>
    <row r="105" s="2" customFormat="1" ht="13.95" customHeight="1"/>
    <row r="106" s="2" customFormat="1" ht="13.95" customHeight="1"/>
    <row r="107" s="2" customFormat="1" ht="13.95" customHeight="1"/>
    <row r="108" s="2" customFormat="1" ht="13.95" customHeight="1"/>
    <row r="109" s="2" customFormat="1" ht="13.95" customHeight="1"/>
    <row r="110" s="2" customFormat="1" ht="13.95" customHeight="1"/>
    <row r="111" s="2" customFormat="1" ht="13.95" customHeight="1"/>
    <row r="112" s="2" customFormat="1" ht="13.95" customHeight="1"/>
    <row r="113" s="2" customFormat="1" ht="13.95" customHeight="1"/>
    <row r="114" s="2" customFormat="1" ht="13.95" customHeight="1"/>
    <row r="115" s="2" customFormat="1" ht="13.95" customHeight="1"/>
    <row r="116" s="2" customFormat="1" ht="13.95" customHeight="1"/>
    <row r="117" s="2" customFormat="1" ht="13.95" customHeight="1"/>
    <row r="118" s="2" customFormat="1" ht="13.95" customHeight="1"/>
    <row r="119" s="2" customFormat="1" ht="13.95" customHeight="1"/>
    <row r="120" s="2" customFormat="1" ht="13.95" customHeight="1"/>
    <row r="121" s="2" customFormat="1" ht="13.95" customHeight="1"/>
    <row r="122" s="2" customFormat="1" ht="13.95" customHeight="1"/>
    <row r="123" s="2" customFormat="1" ht="13.95" customHeight="1"/>
    <row r="124" s="2" customFormat="1" ht="13.95" customHeight="1"/>
    <row r="125" s="2" customFormat="1" ht="13.95" customHeight="1"/>
    <row r="126" s="2" customFormat="1" ht="13.95" customHeight="1"/>
    <row r="127" s="2" customFormat="1" ht="13.95" customHeight="1"/>
    <row r="128" s="2" customFormat="1" ht="13.95" customHeight="1"/>
    <row r="129" s="2" customFormat="1" ht="13.95" customHeight="1"/>
    <row r="130" s="2" customFormat="1" ht="13.95" customHeight="1"/>
    <row r="131" s="2" customFormat="1" ht="13.95" customHeight="1"/>
    <row r="132" s="2" customFormat="1" ht="13.95" customHeight="1"/>
    <row r="133" s="2" customFormat="1" ht="13.95" customHeight="1"/>
    <row r="134" s="2" customFormat="1" ht="13.95" customHeight="1"/>
    <row r="135" s="2" customFormat="1" ht="13.95" customHeight="1"/>
    <row r="136" s="2" customFormat="1" ht="13.95" customHeight="1"/>
    <row r="137" s="2" customFormat="1" ht="13.95" customHeight="1"/>
    <row r="138" s="2" customFormat="1" ht="13.95" customHeight="1"/>
    <row r="139" s="2" customFormat="1" ht="13.95" customHeight="1"/>
    <row r="140" s="2" customFormat="1" ht="13.95" customHeight="1"/>
    <row r="141" s="2" customFormat="1" ht="13.95" customHeight="1"/>
    <row r="142" s="2" customFormat="1" ht="13.95" customHeight="1"/>
    <row r="143" s="2" customFormat="1" ht="13.95" customHeight="1"/>
    <row r="144" s="2" customFormat="1" ht="13.95" customHeight="1"/>
    <row r="145" s="2" customFormat="1" ht="13.95" customHeight="1"/>
    <row r="146" s="2" customFormat="1" ht="13.95" customHeight="1"/>
    <row r="147" s="2" customFormat="1" ht="13.95" customHeight="1"/>
    <row r="148" s="2" customFormat="1" ht="13.95" customHeight="1"/>
    <row r="149" s="2" customFormat="1" ht="13.95" customHeight="1"/>
    <row r="150" s="2" customFormat="1" ht="13.95" customHeight="1"/>
    <row r="151" s="2" customFormat="1" ht="13.95" customHeight="1"/>
    <row r="152" s="2" customFormat="1" ht="13.95" customHeight="1"/>
    <row r="153" s="2" customFormat="1" ht="13.95" customHeight="1"/>
    <row r="154" s="2" customFormat="1" ht="13.95" customHeight="1"/>
    <row r="155" s="2" customFormat="1" ht="13.95" customHeight="1"/>
    <row r="156" s="2" customFormat="1" ht="13.95" customHeight="1"/>
    <row r="157" s="2" customFormat="1" ht="13.95" customHeight="1"/>
    <row r="158" s="2" customFormat="1" ht="13.95" customHeight="1"/>
    <row r="159" s="2" customFormat="1" ht="13.95" customHeight="1"/>
    <row r="160" s="2" customFormat="1" ht="13.95" customHeight="1"/>
    <row r="161" s="2" customFormat="1" ht="13.95" customHeight="1"/>
    <row r="162" s="2" customFormat="1" ht="13.95" customHeight="1"/>
    <row r="163" s="2" customFormat="1" ht="13.95" customHeight="1"/>
    <row r="164" s="2" customFormat="1" ht="13.95" customHeight="1"/>
    <row r="165" s="2" customFormat="1" ht="13.95" customHeight="1"/>
    <row r="166" s="2" customFormat="1" ht="13.95" customHeight="1"/>
    <row r="167" s="2" customFormat="1" ht="13.95" customHeight="1"/>
    <row r="168" s="2" customFormat="1" ht="13.95" customHeight="1"/>
    <row r="169" s="2" customFormat="1" ht="13.95" customHeight="1"/>
    <row r="170" s="2" customFormat="1" ht="13.95" customHeight="1"/>
    <row r="171" s="2" customFormat="1" ht="13.95" customHeight="1"/>
    <row r="172" s="2" customFormat="1" ht="13.95" customHeight="1"/>
    <row r="173" s="2" customFormat="1" ht="13.95" customHeight="1"/>
    <row r="174" s="2" customFormat="1" ht="13.95" customHeight="1"/>
    <row r="175" s="2" customFormat="1" ht="13.95" customHeight="1"/>
    <row r="176" s="2" customFormat="1" ht="13.95" customHeight="1"/>
    <row r="177" s="2" customFormat="1" ht="13.95" customHeight="1"/>
    <row r="178" s="2" customFormat="1" ht="13.95" customHeight="1"/>
    <row r="179" s="2" customFormat="1" ht="13.95" customHeight="1"/>
    <row r="180" s="2" customFormat="1" ht="13.95" customHeight="1"/>
    <row r="181" s="2" customFormat="1" ht="13.95" customHeight="1"/>
    <row r="182" s="2" customFormat="1" ht="13.95" customHeight="1"/>
    <row r="183" s="2" customFormat="1" ht="13.95" customHeight="1"/>
    <row r="184" s="2" customFormat="1" ht="13.95" customHeight="1"/>
    <row r="185" s="2" customFormat="1" ht="13.95" customHeight="1"/>
    <row r="186" s="2" customFormat="1" ht="13.95" customHeight="1"/>
    <row r="187" s="2" customFormat="1" ht="13.95" customHeight="1"/>
    <row r="188" s="2" customFormat="1" ht="13.95" customHeight="1"/>
    <row r="189" s="2" customFormat="1" ht="13.95" customHeight="1"/>
    <row r="190" s="2" customFormat="1" ht="13.95" customHeight="1"/>
    <row r="191" s="2" customFormat="1" ht="13.95" customHeight="1"/>
    <row r="192" s="2" customFormat="1" ht="13.95" customHeight="1"/>
    <row r="193" s="2" customFormat="1" ht="13.95" customHeight="1"/>
    <row r="194" s="2" customFormat="1" ht="13.95" customHeight="1"/>
    <row r="195" s="2" customFormat="1" ht="13.95" customHeight="1"/>
    <row r="196" s="2" customFormat="1" ht="13.95" customHeight="1"/>
    <row r="197" s="2" customFormat="1" ht="13.95" customHeight="1"/>
    <row r="198" s="2" customFormat="1" ht="13.95" customHeight="1"/>
    <row r="199" s="2" customFormat="1" ht="13.95" customHeight="1"/>
    <row r="200" s="2" customFormat="1" ht="13.95" customHeight="1"/>
    <row r="201" s="2" customFormat="1" ht="13.95" customHeight="1"/>
    <row r="202" s="2" customFormat="1" ht="13.95" customHeight="1"/>
    <row r="203" s="2" customFormat="1" ht="13.95" customHeight="1"/>
    <row r="204" s="2" customFormat="1" ht="13.95" customHeight="1"/>
    <row r="205" s="2" customFormat="1" ht="13.95" customHeight="1"/>
    <row r="206" s="2" customFormat="1" ht="13.95" customHeight="1"/>
    <row r="207" s="2" customFormat="1" ht="13.95" customHeight="1"/>
    <row r="208" s="2" customFormat="1" ht="13.95" customHeight="1"/>
    <row r="209" s="2" customFormat="1" ht="13.95" customHeight="1"/>
    <row r="210" s="2" customFormat="1" ht="13.95" customHeight="1"/>
    <row r="211" s="2" customFormat="1" ht="13.95" customHeight="1"/>
    <row r="212" s="2" customFormat="1" ht="13.95" customHeight="1"/>
    <row r="213" s="2" customFormat="1" ht="13.95" customHeight="1"/>
    <row r="214" s="2" customFormat="1" ht="13.95" customHeight="1"/>
    <row r="215" s="2" customFormat="1" ht="13.95" customHeight="1"/>
    <row r="216" s="2" customFormat="1" ht="13.95" customHeight="1"/>
    <row r="217" s="2" customFormat="1" ht="13.95" customHeight="1"/>
    <row r="218" s="2" customFormat="1" ht="13.95" customHeight="1"/>
    <row r="219" s="2" customFormat="1" ht="13.95" customHeight="1"/>
    <row r="220" s="2" customFormat="1" ht="13.95" customHeight="1"/>
    <row r="221" s="2" customFormat="1" ht="13.95" customHeight="1"/>
    <row r="222" s="2" customFormat="1" ht="13.95" customHeight="1"/>
    <row r="223" s="2" customFormat="1" ht="13.95" customHeight="1"/>
    <row r="224" s="2" customFormat="1" ht="13.95" customHeight="1"/>
    <row r="225" s="2" customFormat="1" ht="13.95" customHeight="1"/>
    <row r="226" s="2" customFormat="1" ht="13.95" customHeight="1"/>
    <row r="227" s="2" customFormat="1" ht="13.95" customHeight="1"/>
    <row r="228" s="2" customFormat="1" ht="13.95" customHeight="1"/>
    <row r="229" s="2" customFormat="1" ht="13.95" customHeight="1"/>
    <row r="230" s="2" customFormat="1" ht="13.95" customHeight="1"/>
    <row r="231" s="2" customFormat="1" ht="13.95" customHeight="1"/>
    <row r="232" s="2" customFormat="1" ht="13.95" customHeight="1"/>
    <row r="233" s="2" customFormat="1" ht="13.95" customHeight="1"/>
    <row r="234" s="2" customFormat="1" ht="13.95" customHeight="1"/>
    <row r="235" s="2" customFormat="1" ht="13.95" customHeight="1"/>
    <row r="236" s="2" customFormat="1" ht="13.95" customHeight="1"/>
    <row r="237" s="2" customFormat="1" ht="13.95" customHeight="1"/>
    <row r="238" s="2" customFormat="1" ht="13.95" customHeight="1"/>
    <row r="239" s="2" customFormat="1" ht="13.95" customHeight="1"/>
    <row r="240" s="2" customFormat="1" ht="13.95" customHeight="1"/>
    <row r="241" s="2" customFormat="1" ht="13.95" customHeight="1"/>
    <row r="242" s="2" customFormat="1" ht="13.95" customHeight="1"/>
    <row r="243" s="2" customFormat="1" ht="13.95" customHeight="1"/>
    <row r="244" s="2" customFormat="1" ht="13.95" customHeight="1"/>
    <row r="245" s="2" customFormat="1" ht="13.95" customHeight="1"/>
    <row r="246" s="2" customFormat="1" ht="13.95" customHeight="1"/>
    <row r="247" s="2" customFormat="1" ht="13.95" customHeight="1"/>
    <row r="248" s="2" customFormat="1" ht="13.95" customHeight="1"/>
    <row r="249" s="2" customFormat="1" ht="13.95" customHeight="1"/>
    <row r="250" s="2" customFormat="1" ht="13.95" customHeight="1"/>
    <row r="251" s="2" customFormat="1" ht="13.95" customHeight="1"/>
    <row r="252" s="2" customFormat="1" ht="13.95" customHeight="1"/>
    <row r="253" s="2" customFormat="1" ht="13.95" customHeight="1"/>
    <row r="254" s="2" customFormat="1" ht="13.95" customHeight="1"/>
    <row r="255" s="2" customFormat="1" ht="13.95" customHeight="1"/>
    <row r="256" s="2" customFormat="1" ht="13.95" customHeight="1"/>
    <row r="257" s="2" customFormat="1" ht="13.95" customHeight="1"/>
    <row r="258" s="2" customFormat="1" ht="13.95" customHeight="1"/>
    <row r="259" s="2" customFormat="1" ht="13.95" customHeight="1"/>
    <row r="260" s="2" customFormat="1" ht="13.95" customHeight="1"/>
    <row r="261" s="2" customFormat="1" ht="13.95" customHeight="1"/>
    <row r="262" s="2" customFormat="1" ht="13.95" customHeight="1"/>
    <row r="263" s="2" customFormat="1" ht="13.95" customHeight="1"/>
    <row r="264" s="2" customFormat="1" ht="13.95" customHeight="1"/>
    <row r="265" s="2" customFormat="1" ht="13.95" customHeight="1"/>
    <row r="266" s="2" customFormat="1" ht="13.95" customHeight="1"/>
    <row r="267" s="2" customFormat="1" ht="13.95" customHeight="1"/>
    <row r="268" s="2" customFormat="1" ht="13.95" customHeight="1"/>
    <row r="269" s="2" customFormat="1" ht="13.95" customHeight="1"/>
    <row r="270" s="2" customFormat="1" ht="13.95" customHeight="1"/>
    <row r="271" s="2" customFormat="1" ht="13.95" customHeight="1"/>
    <row r="272" s="2" customFormat="1" ht="13.95" customHeight="1"/>
    <row r="273" s="2" customFormat="1" ht="13.95" customHeight="1"/>
    <row r="274" s="2" customFormat="1" ht="13.95" customHeight="1"/>
    <row r="275" s="2" customFormat="1" ht="13.95" customHeight="1"/>
    <row r="276" s="2" customFormat="1" ht="13.95" customHeight="1"/>
    <row r="277" s="2" customFormat="1" ht="13.95" customHeight="1"/>
    <row r="278" s="2" customFormat="1" ht="13.95" customHeight="1"/>
    <row r="279" s="2" customFormat="1" ht="13.95" customHeight="1"/>
    <row r="280" s="2" customFormat="1" ht="13.95" customHeight="1"/>
    <row r="281" s="2" customFormat="1" ht="13.95" customHeight="1"/>
    <row r="282" s="2" customFormat="1" ht="13.95" customHeight="1"/>
    <row r="283" s="2" customFormat="1" ht="13.95" customHeight="1"/>
    <row r="284" s="2" customFormat="1" ht="13.95" customHeight="1"/>
    <row r="285" s="2" customFormat="1" ht="13.95" customHeight="1"/>
    <row r="286" s="2" customFormat="1" ht="13.95" customHeight="1"/>
    <row r="287" s="2" customFormat="1" ht="13.95" customHeight="1"/>
    <row r="288" s="2" customFormat="1" ht="13.95" customHeight="1"/>
    <row r="289" s="2" customFormat="1" ht="13.95" customHeight="1"/>
    <row r="290" s="2" customFormat="1" ht="13.95" customHeight="1"/>
    <row r="291" s="2" customFormat="1" ht="13.95" customHeight="1"/>
    <row r="292" s="2" customFormat="1" ht="13.95" customHeight="1"/>
    <row r="293" s="2" customFormat="1" ht="13.95" customHeight="1"/>
    <row r="294" s="2" customFormat="1" ht="13.95" customHeight="1"/>
    <row r="295" s="2" customFormat="1" ht="13.95" customHeight="1"/>
    <row r="296" s="2" customFormat="1" ht="13.95" customHeight="1"/>
    <row r="297" s="2" customFormat="1" ht="13.95" customHeight="1"/>
    <row r="298" s="2" customFormat="1" ht="13.95" customHeight="1"/>
    <row r="299" s="2" customFormat="1" ht="13.95" customHeight="1"/>
    <row r="300" s="2" customFormat="1" ht="13.95" customHeight="1"/>
    <row r="301" s="2" customFormat="1" ht="13.95" customHeight="1"/>
    <row r="302" s="2" customFormat="1" ht="13.95" customHeight="1"/>
    <row r="303" s="2" customFormat="1" ht="13.95" customHeight="1"/>
    <row r="304" s="2" customFormat="1" ht="13.95" customHeight="1"/>
    <row r="305" s="2" customFormat="1" ht="13.95" customHeight="1"/>
    <row r="306" s="2" customFormat="1" ht="13.95" customHeight="1"/>
    <row r="307" s="2" customFormat="1" ht="13.95" customHeight="1"/>
    <row r="308" s="2" customFormat="1" ht="13.95" customHeight="1"/>
    <row r="309" s="2" customFormat="1" ht="13.95" customHeight="1"/>
    <row r="310" s="2" customFormat="1" ht="13.95" customHeight="1"/>
    <row r="311" s="2" customFormat="1" ht="13.95" customHeight="1"/>
    <row r="312" s="2" customFormat="1" ht="13.95" customHeight="1"/>
    <row r="313" s="2" customFormat="1" ht="13.95" customHeight="1"/>
    <row r="314" s="2" customFormat="1" ht="13.95" customHeight="1"/>
    <row r="315" s="2" customFormat="1" ht="13.95" customHeight="1"/>
    <row r="316" s="2" customFormat="1" ht="13.95" customHeight="1"/>
    <row r="317" s="2" customFormat="1" ht="13.95" customHeight="1"/>
    <row r="318" s="2" customFormat="1" ht="13.95" customHeight="1"/>
    <row r="319" s="2" customFormat="1" ht="13.95" customHeight="1"/>
    <row r="320" s="2" customFormat="1" ht="13.95" customHeight="1"/>
    <row r="321" s="2" customFormat="1" ht="13.95" customHeight="1"/>
    <row r="322" s="2" customFormat="1" ht="13.95" customHeight="1"/>
    <row r="323" s="2" customFormat="1" ht="13.95" customHeight="1"/>
    <row r="324" s="2" customFormat="1" ht="13.95" customHeight="1"/>
    <row r="325" s="2" customFormat="1" ht="13.95" customHeight="1"/>
    <row r="326" s="2" customFormat="1" ht="13.95" customHeight="1"/>
    <row r="327" s="2" customFormat="1" ht="13.95" customHeight="1"/>
    <row r="328" s="2" customFormat="1" ht="13.95" customHeight="1"/>
    <row r="329" s="2" customFormat="1" ht="13.95" customHeight="1"/>
    <row r="330" s="2" customFormat="1" ht="13.95" customHeight="1"/>
    <row r="331" s="2" customFormat="1" ht="13.95" customHeight="1"/>
    <row r="332" s="2" customFormat="1" ht="13.95" customHeight="1"/>
    <row r="333" s="2" customFormat="1" ht="13.95" customHeight="1"/>
    <row r="334" s="2" customFormat="1" ht="13.95" customHeight="1"/>
    <row r="335" s="2" customFormat="1" ht="13.95" customHeight="1"/>
    <row r="336" s="2" customFormat="1" ht="13.95" customHeight="1"/>
    <row r="337" s="2" customFormat="1" ht="13.95" customHeight="1"/>
    <row r="338" s="2" customFormat="1" ht="13.95" customHeight="1"/>
    <row r="339" s="2" customFormat="1" ht="13.95" customHeight="1"/>
    <row r="340" s="2" customFormat="1" ht="13.95" customHeight="1"/>
    <row r="341" s="2" customFormat="1" ht="13.95" customHeight="1"/>
    <row r="342" s="2" customFormat="1" ht="13.95" customHeight="1"/>
    <row r="343" s="2" customFormat="1" ht="13.95" customHeight="1"/>
    <row r="344" s="2" customFormat="1" ht="13.95" customHeight="1"/>
    <row r="345" s="2" customFormat="1" ht="13.95" customHeight="1"/>
    <row r="346" s="2" customFormat="1" ht="13.95" customHeight="1"/>
    <row r="347" s="2" customFormat="1" ht="13.95" customHeight="1"/>
    <row r="348" s="2" customFormat="1" ht="13.95" customHeight="1"/>
    <row r="349" s="2" customFormat="1" ht="13.95" customHeight="1"/>
    <row r="350" s="2" customFormat="1" ht="13.95" customHeight="1"/>
    <row r="351" s="2" customFormat="1" ht="13.95" customHeight="1"/>
    <row r="352" s="2" customFormat="1" ht="13.95" customHeight="1"/>
    <row r="353" s="2" customFormat="1" ht="13.95" customHeight="1"/>
    <row r="354" s="2" customFormat="1" ht="13.95" customHeight="1"/>
    <row r="355" s="2" customFormat="1" ht="13.95" customHeight="1"/>
    <row r="356" s="2" customFormat="1" ht="13.95" customHeight="1"/>
    <row r="357" s="2" customFormat="1" ht="13.95" customHeight="1"/>
    <row r="358" s="2" customFormat="1" ht="13.95" customHeight="1"/>
    <row r="359" s="2" customFormat="1" ht="13.95" customHeight="1"/>
    <row r="360" s="2" customFormat="1" ht="13.95" customHeight="1"/>
    <row r="361" s="2" customFormat="1" ht="13.95" customHeight="1"/>
    <row r="362" s="2" customFormat="1" ht="13.95" customHeight="1"/>
    <row r="363" s="2" customFormat="1" ht="13.95" customHeight="1"/>
    <row r="364" s="2" customFormat="1" ht="13.95" customHeight="1"/>
    <row r="365" s="2" customFormat="1" ht="13.95" customHeight="1"/>
    <row r="366" s="2" customFormat="1" ht="13.95" customHeight="1"/>
    <row r="367" s="2" customFormat="1" ht="13.95" customHeight="1"/>
    <row r="368" s="2" customFormat="1" ht="13.95" customHeight="1"/>
    <row r="369" s="2" customFormat="1" ht="13.95" customHeight="1"/>
    <row r="370" s="2" customFormat="1" ht="13.95" customHeight="1"/>
    <row r="371" s="2" customFormat="1" ht="13.95" customHeight="1"/>
    <row r="372" s="2" customFormat="1" ht="13.95" customHeight="1"/>
    <row r="373" s="2" customFormat="1" ht="13.95" customHeight="1"/>
    <row r="374" s="2" customFormat="1" ht="13.95" customHeight="1"/>
    <row r="375" s="2" customFormat="1" ht="13.95" customHeight="1"/>
    <row r="376" s="2" customFormat="1" ht="13.95" customHeight="1"/>
    <row r="377" s="2" customFormat="1" ht="13.95" customHeight="1"/>
    <row r="378" s="2" customFormat="1" ht="13.95" customHeight="1"/>
    <row r="379" s="2" customFormat="1" ht="13.95" customHeight="1"/>
    <row r="380" s="2" customFormat="1" ht="13.95" customHeight="1"/>
    <row r="381" s="2" customFormat="1" ht="13.95" customHeight="1"/>
    <row r="382" s="2" customFormat="1" ht="13.95" customHeight="1"/>
    <row r="383" s="2" customFormat="1" ht="13.95" customHeight="1"/>
    <row r="384" s="2" customFormat="1" ht="13.95" customHeight="1"/>
    <row r="385" s="2" customFormat="1" ht="13.95" customHeight="1"/>
    <row r="386" s="2" customFormat="1" ht="13.95" customHeight="1"/>
    <row r="387" s="2" customFormat="1" ht="13.95" customHeight="1"/>
    <row r="388" s="2" customFormat="1" ht="13.95" customHeight="1"/>
    <row r="389" s="2" customFormat="1" ht="13.95" customHeight="1"/>
    <row r="390" s="2" customFormat="1" ht="13.95" customHeight="1"/>
    <row r="391" s="2" customFormat="1" ht="13.95" customHeight="1"/>
    <row r="392" s="2" customFormat="1" ht="13.95" customHeight="1"/>
    <row r="393" s="2" customFormat="1" ht="13.95" customHeight="1"/>
    <row r="394" s="2" customFormat="1" ht="13.95" customHeight="1"/>
    <row r="395" s="2" customFormat="1" ht="13.95" customHeight="1"/>
    <row r="396" s="2" customFormat="1" ht="13.95" customHeight="1"/>
    <row r="397" s="2" customFormat="1" ht="13.95" customHeight="1"/>
    <row r="398" s="2" customFormat="1" ht="13.95" customHeight="1"/>
    <row r="399" s="2" customFormat="1" ht="13.95" customHeight="1"/>
    <row r="400" s="2" customFormat="1" ht="13.95" customHeight="1"/>
    <row r="401" s="2" customFormat="1" ht="13.95" customHeight="1"/>
    <row r="402" s="2" customFormat="1" ht="13.95" customHeight="1"/>
    <row r="403" s="2" customFormat="1" ht="13.95" customHeight="1"/>
    <row r="404" s="2" customFormat="1" ht="13.95" customHeight="1"/>
    <row r="405" s="2" customFormat="1" ht="13.95" customHeight="1"/>
    <row r="406" s="2" customFormat="1" ht="13.95" customHeight="1"/>
    <row r="407" s="2" customFormat="1" ht="13.95" customHeight="1"/>
    <row r="408" s="2" customFormat="1" ht="13.95" customHeight="1"/>
    <row r="409" s="2" customFormat="1" ht="13.95" customHeight="1"/>
    <row r="410" s="2" customFormat="1" ht="13.95" customHeight="1"/>
    <row r="411" s="2" customFormat="1" ht="13.95" customHeight="1"/>
    <row r="412" s="2" customFormat="1" ht="13.95" customHeight="1"/>
    <row r="413" s="2" customFormat="1" ht="13.95" customHeight="1"/>
    <row r="414" s="2" customFormat="1" ht="13.95" customHeight="1"/>
    <row r="415" s="2" customFormat="1" ht="13.95" customHeight="1"/>
    <row r="416" s="2" customFormat="1" ht="13.95" customHeight="1"/>
    <row r="417" s="2" customFormat="1" ht="13.95" customHeight="1"/>
    <row r="418" s="2" customFormat="1" ht="13.95" customHeight="1"/>
    <row r="419" s="2" customFormat="1" ht="13.95" customHeight="1"/>
    <row r="420" s="2" customFormat="1" ht="13.95" customHeight="1"/>
    <row r="421" s="2" customFormat="1" ht="13.95" customHeight="1"/>
    <row r="422" s="2" customFormat="1" ht="13.95" customHeight="1"/>
    <row r="423" s="2" customFormat="1" ht="13.95" customHeight="1"/>
    <row r="424" s="2" customFormat="1" ht="13.95" customHeight="1"/>
    <row r="425" s="2" customFormat="1" ht="13.95" customHeight="1"/>
    <row r="426" s="2" customFormat="1" ht="13.95" customHeight="1"/>
    <row r="427" s="2" customFormat="1" ht="13.95" customHeight="1"/>
    <row r="428" s="2" customFormat="1" ht="13.95" customHeight="1"/>
    <row r="429" s="2" customFormat="1" ht="13.95" customHeight="1"/>
    <row r="430" s="2" customFormat="1" ht="13.95" customHeight="1"/>
    <row r="431" s="2" customFormat="1" ht="13.95" customHeight="1"/>
    <row r="432" s="2" customFormat="1" ht="13.95" customHeight="1"/>
    <row r="433" s="2" customFormat="1" ht="13.95" customHeight="1"/>
    <row r="434" s="2" customFormat="1" ht="13.95" customHeight="1"/>
    <row r="435" s="2" customFormat="1" ht="13.95" customHeight="1"/>
    <row r="436" s="2" customFormat="1" ht="13.95" customHeight="1"/>
    <row r="437" s="2" customFormat="1" ht="13.95" customHeight="1"/>
    <row r="438" s="2" customFormat="1" ht="13.95" customHeight="1"/>
    <row r="439" s="2" customFormat="1" ht="13.95" customHeight="1"/>
    <row r="440" s="2" customFormat="1" ht="13.95" customHeight="1"/>
    <row r="441" s="2" customFormat="1" ht="13.95" customHeight="1"/>
    <row r="442" s="2" customFormat="1" ht="13.95" customHeight="1"/>
    <row r="443" s="2" customFormat="1" ht="13.95" customHeight="1"/>
    <row r="444" s="2" customFormat="1" ht="13.95" customHeight="1"/>
    <row r="445" s="2" customFormat="1" ht="13.95" customHeight="1"/>
    <row r="446" s="2" customFormat="1" ht="13.95" customHeight="1"/>
    <row r="447" s="2" customFormat="1" ht="13.95" customHeight="1"/>
    <row r="448" s="2" customFormat="1" ht="13.95" customHeight="1"/>
    <row r="449" s="2" customFormat="1" ht="13.95" customHeight="1"/>
    <row r="450" s="2" customFormat="1" ht="13.95" customHeight="1"/>
    <row r="451" s="2" customFormat="1" ht="13.95" customHeight="1"/>
    <row r="452" s="2" customFormat="1" ht="13.95" customHeight="1"/>
    <row r="453" s="2" customFormat="1" ht="13.95" customHeight="1"/>
    <row r="454" s="2" customFormat="1" ht="13.95" customHeight="1"/>
    <row r="455" s="2" customFormat="1" ht="13.95" customHeight="1"/>
    <row r="456" s="2" customFormat="1" ht="13.95" customHeight="1"/>
    <row r="457" s="2" customFormat="1" ht="13.95" customHeight="1"/>
    <row r="458" s="2" customFormat="1" ht="13.95" customHeight="1"/>
    <row r="459" s="2" customFormat="1" ht="13.95" customHeight="1"/>
    <row r="460" s="2" customFormat="1" ht="13.95" customHeight="1"/>
    <row r="461" s="2" customFormat="1" ht="13.95" customHeight="1"/>
    <row r="462" s="2" customFormat="1" ht="13.95" customHeight="1"/>
    <row r="463" s="2" customFormat="1" ht="13.95" customHeight="1"/>
    <row r="464" s="2" customFormat="1" ht="13.95" customHeight="1"/>
    <row r="465" s="2" customFormat="1" ht="13.95" customHeight="1"/>
    <row r="466" s="2" customFormat="1" ht="13.95" customHeight="1"/>
    <row r="467" s="2" customFormat="1" ht="13.95" customHeight="1"/>
    <row r="468" s="2" customFormat="1" ht="13.95" customHeight="1"/>
    <row r="469" s="2" customFormat="1" ht="13.95" customHeight="1"/>
    <row r="470" s="2" customFormat="1" ht="13.95" customHeight="1"/>
    <row r="471" s="2" customFormat="1" ht="13.95" customHeight="1"/>
    <row r="472" s="2" customFormat="1" ht="13.95" customHeight="1"/>
    <row r="473" s="2" customFormat="1" ht="13.95" customHeight="1"/>
    <row r="474" s="2" customFormat="1" ht="13.95" customHeight="1"/>
    <row r="475" s="2" customFormat="1" ht="13.95" customHeight="1"/>
    <row r="476" s="2" customFormat="1" ht="13.95" customHeight="1"/>
    <row r="477" s="2" customFormat="1" ht="13.95" customHeight="1"/>
    <row r="478" s="2" customFormat="1" ht="13.95" customHeight="1"/>
    <row r="479" s="2" customFormat="1" ht="13.95" customHeight="1"/>
    <row r="480" s="2" customFormat="1" ht="13.95" customHeight="1"/>
    <row r="481" s="2" customFormat="1" ht="13.95" customHeight="1"/>
    <row r="482" s="2" customFormat="1" ht="13.95" customHeight="1"/>
    <row r="483" s="2" customFormat="1" ht="13.95" customHeight="1"/>
    <row r="484" s="2" customFormat="1" ht="13.95" customHeight="1"/>
    <row r="485" s="2" customFormat="1" ht="13.95" customHeight="1"/>
    <row r="486" s="2" customFormat="1" ht="13.95" customHeight="1"/>
    <row r="487" s="2" customFormat="1" ht="13.95" customHeight="1"/>
  </sheetData>
  <mergeCells count="3">
    <mergeCell ref="H95:I95"/>
    <mergeCell ref="D19:E19"/>
    <mergeCell ref="D22:E22"/>
  </mergeCells>
  <phoneticPr fontId="4"/>
  <pageMargins left="0.9055118110236221" right="0.31496062992125984" top="0.55118110236220474" bottom="0.35433070866141736" header="0.31496062992125984" footer="0.31496062992125984"/>
  <pageSetup paperSize="9" scale="59" orientation="portrait" r:id="rId1"/>
  <rowBreaks count="1" manualBreakCount="1">
    <brk id="92"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2B63C-E05F-4325-A86D-C5B67207B1A1}">
  <sheetPr>
    <pageSetUpPr fitToPage="1"/>
  </sheetPr>
  <dimension ref="B1:K34"/>
  <sheetViews>
    <sheetView zoomScale="55" zoomScaleNormal="55" zoomScaleSheetLayoutView="85" workbookViewId="0">
      <selection activeCell="I42" sqref="I42"/>
    </sheetView>
  </sheetViews>
  <sheetFormatPr defaultColWidth="8.69921875" defaultRowHeight="13.95" customHeight="1"/>
  <cols>
    <col min="1" max="1" width="5.69921875" style="2" customWidth="1"/>
    <col min="2" max="3" width="8.69921875" style="2"/>
    <col min="4" max="4" width="23.09765625" style="75" customWidth="1"/>
    <col min="5" max="5" width="16.3984375" style="2" customWidth="1"/>
    <col min="6" max="6" width="5.59765625" style="76" customWidth="1"/>
    <col min="7" max="7" width="8.69921875" style="2"/>
    <col min="8" max="8" width="11.19921875" style="2" bestFit="1" customWidth="1"/>
    <col min="9" max="9" width="13.19921875" style="2" bestFit="1" customWidth="1"/>
    <col min="10" max="10" width="15.19921875" style="2" bestFit="1" customWidth="1"/>
    <col min="11" max="11" width="15.69921875" style="2" bestFit="1" customWidth="1"/>
    <col min="12" max="16384" width="8.69921875" style="2"/>
  </cols>
  <sheetData>
    <row r="1" spans="2:11" ht="13.95" customHeight="1">
      <c r="B1" s="2" t="s">
        <v>815</v>
      </c>
      <c r="G1" s="34" t="s">
        <v>41</v>
      </c>
    </row>
    <row r="2" spans="2:11" ht="13.95" customHeight="1">
      <c r="B2" s="77" t="s">
        <v>0</v>
      </c>
      <c r="C2" s="78"/>
      <c r="D2" s="79"/>
      <c r="E2" s="80"/>
      <c r="F2" s="23" t="s">
        <v>1</v>
      </c>
      <c r="G2" s="23" t="s">
        <v>998</v>
      </c>
      <c r="H2" s="23" t="s">
        <v>2</v>
      </c>
      <c r="I2" s="23" t="s">
        <v>3</v>
      </c>
      <c r="J2" s="23" t="s">
        <v>4</v>
      </c>
      <c r="K2" s="23" t="s">
        <v>5</v>
      </c>
    </row>
    <row r="3" spans="2:11" ht="13.95" customHeight="1">
      <c r="B3" s="81" t="s">
        <v>42</v>
      </c>
      <c r="C3" s="82"/>
      <c r="D3" s="83"/>
      <c r="E3" s="84"/>
      <c r="F3" s="23"/>
      <c r="G3" s="23"/>
      <c r="H3" s="85"/>
      <c r="I3" s="85"/>
      <c r="J3" s="85"/>
      <c r="K3" s="24"/>
    </row>
    <row r="4" spans="2:11" ht="13.95" customHeight="1">
      <c r="B4" s="21" t="s">
        <v>996</v>
      </c>
      <c r="C4" s="40"/>
      <c r="D4" s="40"/>
      <c r="E4" s="25"/>
      <c r="F4" s="50"/>
      <c r="G4" s="50"/>
      <c r="H4" s="20"/>
      <c r="I4" s="20"/>
      <c r="J4" s="20"/>
      <c r="K4" s="27"/>
    </row>
    <row r="5" spans="2:11" ht="13.95" customHeight="1">
      <c r="B5" s="21"/>
      <c r="C5" s="40" t="s">
        <v>30</v>
      </c>
      <c r="D5" s="40"/>
      <c r="E5" s="25"/>
      <c r="F5" s="50"/>
      <c r="G5" s="50"/>
      <c r="H5" s="20"/>
      <c r="I5" s="20"/>
      <c r="J5" s="20"/>
      <c r="K5" s="27"/>
    </row>
    <row r="6" spans="2:11" ht="13.95" customHeight="1">
      <c r="B6" s="21"/>
      <c r="C6" s="40"/>
      <c r="D6" s="40" t="s">
        <v>276</v>
      </c>
      <c r="E6" s="25"/>
      <c r="F6" s="50" t="s">
        <v>8</v>
      </c>
      <c r="G6" s="46" t="s">
        <v>76</v>
      </c>
      <c r="H6" s="20">
        <v>2010</v>
      </c>
      <c r="I6" s="48"/>
      <c r="J6" s="20"/>
      <c r="K6" s="87"/>
    </row>
    <row r="7" spans="2:11" ht="13.95" customHeight="1">
      <c r="B7" s="107"/>
      <c r="C7" s="40"/>
      <c r="D7" s="40" t="s">
        <v>275</v>
      </c>
      <c r="E7" s="73"/>
      <c r="F7" s="50" t="s">
        <v>8</v>
      </c>
      <c r="G7" s="46" t="s">
        <v>76</v>
      </c>
      <c r="H7" s="20">
        <v>3893</v>
      </c>
      <c r="I7" s="48"/>
      <c r="J7" s="20"/>
      <c r="K7" s="27"/>
    </row>
    <row r="8" spans="2:11" ht="13.95" customHeight="1">
      <c r="B8" s="107"/>
      <c r="C8" s="40"/>
      <c r="D8" s="40" t="s">
        <v>274</v>
      </c>
      <c r="E8" s="73"/>
      <c r="F8" s="50" t="s">
        <v>8</v>
      </c>
      <c r="G8" s="46" t="s">
        <v>76</v>
      </c>
      <c r="H8" s="20">
        <v>100</v>
      </c>
      <c r="I8" s="48"/>
      <c r="J8" s="20"/>
      <c r="K8" s="27"/>
    </row>
    <row r="9" spans="2:11" ht="13.95" customHeight="1">
      <c r="B9" s="107"/>
      <c r="C9" s="40"/>
      <c r="D9" s="40" t="s">
        <v>273</v>
      </c>
      <c r="E9" s="73"/>
      <c r="F9" s="50" t="s">
        <v>8</v>
      </c>
      <c r="G9" s="46" t="s">
        <v>76</v>
      </c>
      <c r="H9" s="20">
        <v>100</v>
      </c>
      <c r="I9" s="48"/>
      <c r="J9" s="20"/>
      <c r="K9" s="27"/>
    </row>
    <row r="10" spans="2:11" ht="13.95" customHeight="1">
      <c r="B10" s="21"/>
      <c r="C10" s="40"/>
      <c r="D10" s="40" t="s">
        <v>272</v>
      </c>
      <c r="E10" s="25"/>
      <c r="F10" s="50" t="s">
        <v>8</v>
      </c>
      <c r="G10" s="46" t="s">
        <v>76</v>
      </c>
      <c r="H10" s="20">
        <v>57</v>
      </c>
      <c r="I10" s="48"/>
      <c r="J10" s="20"/>
      <c r="K10" s="27"/>
    </row>
    <row r="11" spans="2:11" ht="13.95" customHeight="1">
      <c r="B11" s="21"/>
      <c r="C11" s="40"/>
      <c r="D11" s="40" t="s">
        <v>295</v>
      </c>
      <c r="E11" s="25" t="s">
        <v>296</v>
      </c>
      <c r="F11" s="50" t="s">
        <v>8</v>
      </c>
      <c r="G11" s="50" t="s">
        <v>297</v>
      </c>
      <c r="H11" s="20">
        <v>1400</v>
      </c>
      <c r="I11" s="48"/>
      <c r="J11" s="20"/>
      <c r="K11" s="27"/>
    </row>
    <row r="12" spans="2:11" ht="13.95" customHeight="1">
      <c r="B12" s="21"/>
      <c r="C12" s="40"/>
      <c r="D12" s="40" t="s">
        <v>295</v>
      </c>
      <c r="E12" s="25" t="s">
        <v>857</v>
      </c>
      <c r="F12" s="50" t="s">
        <v>8</v>
      </c>
      <c r="G12" s="50" t="s">
        <v>297</v>
      </c>
      <c r="H12" s="20">
        <v>1000</v>
      </c>
      <c r="I12" s="48"/>
      <c r="J12" s="20"/>
      <c r="K12" s="27"/>
    </row>
    <row r="13" spans="2:11" ht="13.95" customHeight="1">
      <c r="B13" s="21"/>
      <c r="C13" s="40"/>
      <c r="D13" s="40" t="s">
        <v>276</v>
      </c>
      <c r="E13" s="25"/>
      <c r="F13" s="50" t="s">
        <v>10</v>
      </c>
      <c r="G13" s="46" t="s">
        <v>76</v>
      </c>
      <c r="H13" s="20">
        <v>100</v>
      </c>
      <c r="I13" s="48"/>
      <c r="J13" s="20"/>
      <c r="K13" s="87"/>
    </row>
    <row r="14" spans="2:11" ht="13.95" customHeight="1">
      <c r="B14" s="107"/>
      <c r="C14" s="40"/>
      <c r="D14" s="40" t="s">
        <v>275</v>
      </c>
      <c r="E14" s="73"/>
      <c r="F14" s="50" t="s">
        <v>10</v>
      </c>
      <c r="G14" s="46" t="s">
        <v>76</v>
      </c>
      <c r="H14" s="20">
        <v>100</v>
      </c>
      <c r="I14" s="48"/>
      <c r="J14" s="20"/>
      <c r="K14" s="27"/>
    </row>
    <row r="15" spans="2:11" ht="13.95" customHeight="1">
      <c r="B15" s="107"/>
      <c r="C15" s="40"/>
      <c r="D15" s="40" t="s">
        <v>274</v>
      </c>
      <c r="E15" s="73"/>
      <c r="F15" s="50" t="s">
        <v>10</v>
      </c>
      <c r="G15" s="46" t="s">
        <v>76</v>
      </c>
      <c r="H15" s="20">
        <v>50</v>
      </c>
      <c r="I15" s="48"/>
      <c r="J15" s="20"/>
      <c r="K15" s="27"/>
    </row>
    <row r="16" spans="2:11" ht="13.95" customHeight="1">
      <c r="B16" s="107"/>
      <c r="C16" s="40"/>
      <c r="D16" s="40" t="s">
        <v>273</v>
      </c>
      <c r="E16" s="73"/>
      <c r="F16" s="50" t="s">
        <v>10</v>
      </c>
      <c r="G16" s="46" t="s">
        <v>76</v>
      </c>
      <c r="H16" s="20">
        <v>50</v>
      </c>
      <c r="I16" s="48"/>
      <c r="J16" s="20"/>
      <c r="K16" s="27"/>
    </row>
    <row r="17" spans="2:11" ht="13.95" customHeight="1">
      <c r="B17" s="21"/>
      <c r="C17" s="40"/>
      <c r="D17" s="40" t="s">
        <v>272</v>
      </c>
      <c r="E17" s="25"/>
      <c r="F17" s="50" t="s">
        <v>10</v>
      </c>
      <c r="G17" s="46" t="s">
        <v>76</v>
      </c>
      <c r="H17" s="20">
        <v>50</v>
      </c>
      <c r="I17" s="48"/>
      <c r="J17" s="20"/>
      <c r="K17" s="27"/>
    </row>
    <row r="18" spans="2:11" ht="13.95" customHeight="1">
      <c r="B18" s="21"/>
      <c r="C18" s="40"/>
      <c r="D18" s="40" t="s">
        <v>295</v>
      </c>
      <c r="E18" s="25" t="s">
        <v>296</v>
      </c>
      <c r="F18" s="50" t="s">
        <v>10</v>
      </c>
      <c r="G18" s="50" t="s">
        <v>297</v>
      </c>
      <c r="H18" s="20">
        <v>1000</v>
      </c>
      <c r="I18" s="48"/>
      <c r="J18" s="20"/>
      <c r="K18" s="27"/>
    </row>
    <row r="19" spans="2:11" ht="13.95" customHeight="1">
      <c r="B19" s="21"/>
      <c r="C19" s="40"/>
      <c r="D19" s="40" t="s">
        <v>295</v>
      </c>
      <c r="E19" s="25" t="s">
        <v>857</v>
      </c>
      <c r="F19" s="50" t="s">
        <v>8</v>
      </c>
      <c r="G19" s="50" t="s">
        <v>297</v>
      </c>
      <c r="H19" s="20">
        <v>1000</v>
      </c>
      <c r="I19" s="48"/>
      <c r="J19" s="20"/>
      <c r="K19" s="27"/>
    </row>
    <row r="20" spans="2:11" ht="13.95" customHeight="1">
      <c r="B20" s="21"/>
      <c r="C20" s="40" t="s">
        <v>834</v>
      </c>
      <c r="D20" s="40"/>
      <c r="E20" s="25"/>
      <c r="F20" s="50"/>
      <c r="G20" s="50"/>
      <c r="H20" s="20"/>
      <c r="I20" s="48"/>
      <c r="J20" s="20"/>
      <c r="K20" s="27"/>
    </row>
    <row r="21" spans="2:11" ht="13.95" customHeight="1">
      <c r="B21" s="21"/>
      <c r="C21" s="40"/>
      <c r="D21" s="40" t="s">
        <v>731</v>
      </c>
      <c r="E21" s="25"/>
      <c r="F21" s="50" t="s">
        <v>8</v>
      </c>
      <c r="G21" s="50" t="s">
        <v>283</v>
      </c>
      <c r="H21" s="20">
        <v>2500</v>
      </c>
      <c r="I21" s="48"/>
      <c r="J21" s="20"/>
      <c r="K21" s="27"/>
    </row>
    <row r="22" spans="2:11" ht="13.95" customHeight="1">
      <c r="B22" s="21"/>
      <c r="C22" s="40"/>
      <c r="D22" s="40" t="s">
        <v>731</v>
      </c>
      <c r="E22" s="25"/>
      <c r="F22" s="50" t="s">
        <v>10</v>
      </c>
      <c r="G22" s="50" t="s">
        <v>57</v>
      </c>
      <c r="H22" s="20">
        <v>2000</v>
      </c>
      <c r="I22" s="48"/>
      <c r="J22" s="20"/>
      <c r="K22" s="27"/>
    </row>
    <row r="23" spans="2:11" ht="13.95" customHeight="1">
      <c r="B23" s="21"/>
      <c r="C23" s="40"/>
      <c r="D23" s="40"/>
      <c r="E23" s="25"/>
      <c r="F23" s="50"/>
      <c r="G23" s="50"/>
      <c r="H23" s="20"/>
      <c r="I23" s="20"/>
      <c r="J23" s="20"/>
      <c r="K23" s="27"/>
    </row>
    <row r="24" spans="2:11" ht="13.95" customHeight="1">
      <c r="B24" s="21"/>
      <c r="C24" s="40"/>
      <c r="D24" s="40" t="s">
        <v>298</v>
      </c>
      <c r="E24" s="25"/>
      <c r="F24" s="50"/>
      <c r="G24" s="50"/>
      <c r="H24" s="20"/>
      <c r="I24" s="20"/>
      <c r="J24" s="20"/>
      <c r="K24" s="27"/>
    </row>
    <row r="25" spans="2:11" ht="13.95" customHeight="1">
      <c r="B25" s="108"/>
      <c r="C25" s="109"/>
      <c r="D25" s="57" t="s">
        <v>32</v>
      </c>
      <c r="E25" s="110"/>
      <c r="F25" s="111" t="s">
        <v>33</v>
      </c>
      <c r="G25" s="112" t="s">
        <v>34</v>
      </c>
      <c r="H25" s="113">
        <v>1</v>
      </c>
      <c r="I25" s="113"/>
      <c r="J25" s="113"/>
      <c r="K25" s="114"/>
    </row>
    <row r="26" spans="2:11" ht="13.95" customHeight="1">
      <c r="B26" s="108"/>
      <c r="C26" s="109"/>
      <c r="D26" s="57" t="s">
        <v>56</v>
      </c>
      <c r="E26" s="110"/>
      <c r="F26" s="115"/>
      <c r="G26" s="112"/>
      <c r="H26" s="113"/>
      <c r="I26" s="113"/>
      <c r="J26" s="113"/>
      <c r="K26" s="114"/>
    </row>
    <row r="27" spans="2:11" ht="13.95" customHeight="1">
      <c r="B27" s="108"/>
      <c r="C27" s="109"/>
      <c r="D27" s="57" t="s">
        <v>36</v>
      </c>
      <c r="E27" s="110"/>
      <c r="F27" s="111" t="s">
        <v>33</v>
      </c>
      <c r="G27" s="112" t="s">
        <v>34</v>
      </c>
      <c r="H27" s="113">
        <v>1</v>
      </c>
      <c r="I27" s="113"/>
      <c r="J27" s="113"/>
      <c r="K27" s="114"/>
    </row>
    <row r="28" spans="2:11" ht="13.95" customHeight="1">
      <c r="B28" s="108"/>
      <c r="C28" s="109" t="s">
        <v>47</v>
      </c>
      <c r="D28" s="57"/>
      <c r="E28" s="110"/>
      <c r="F28" s="111"/>
      <c r="G28" s="112"/>
      <c r="H28" s="113"/>
      <c r="I28" s="113"/>
      <c r="J28" s="113"/>
      <c r="K28" s="114"/>
    </row>
    <row r="29" spans="2:11" ht="13.95" customHeight="1">
      <c r="B29" s="108"/>
      <c r="C29" s="109"/>
      <c r="D29" s="57" t="s">
        <v>38</v>
      </c>
      <c r="E29" s="110"/>
      <c r="F29" s="111" t="s">
        <v>33</v>
      </c>
      <c r="G29" s="112" t="s">
        <v>34</v>
      </c>
      <c r="H29" s="113">
        <v>1</v>
      </c>
      <c r="I29" s="113"/>
      <c r="J29" s="113"/>
      <c r="K29" s="114"/>
    </row>
    <row r="30" spans="2:11" ht="13.95" customHeight="1">
      <c r="B30" s="108"/>
      <c r="C30" s="109" t="s">
        <v>48</v>
      </c>
      <c r="D30" s="116"/>
      <c r="E30" s="110"/>
      <c r="F30" s="111"/>
      <c r="G30" s="112"/>
      <c r="H30" s="113"/>
      <c r="I30" s="113"/>
      <c r="J30" s="113"/>
      <c r="K30" s="114"/>
    </row>
    <row r="31" spans="2:11" ht="13.95" customHeight="1">
      <c r="B31" s="108"/>
      <c r="C31" s="109" t="s">
        <v>40</v>
      </c>
      <c r="D31" s="116"/>
      <c r="E31" s="110"/>
      <c r="F31" s="111"/>
      <c r="G31" s="112"/>
      <c r="H31" s="113"/>
      <c r="I31" s="113"/>
      <c r="J31" s="85"/>
      <c r="K31" s="114"/>
    </row>
    <row r="32" spans="2:11" ht="13.95" customHeight="1">
      <c r="B32" s="81" t="s">
        <v>776</v>
      </c>
      <c r="C32" s="109"/>
      <c r="D32" s="116"/>
      <c r="E32" s="110"/>
      <c r="F32" s="111"/>
      <c r="G32" s="112"/>
      <c r="H32" s="113"/>
      <c r="I32" s="113"/>
      <c r="J32" s="85"/>
      <c r="K32" s="114"/>
    </row>
    <row r="33" spans="2:11" ht="13.95" customHeight="1">
      <c r="B33" s="34"/>
      <c r="C33" s="34"/>
      <c r="D33" s="99"/>
      <c r="E33" s="34"/>
      <c r="F33" s="100"/>
      <c r="G33" s="100"/>
      <c r="H33" s="34"/>
      <c r="I33" s="34"/>
      <c r="J33" s="34"/>
      <c r="K33" s="34"/>
    </row>
    <row r="34" spans="2:11" ht="13.95" customHeight="1">
      <c r="B34" s="17"/>
      <c r="C34" s="17"/>
      <c r="D34" s="117"/>
      <c r="E34" s="17"/>
      <c r="F34" s="118"/>
      <c r="G34" s="118"/>
      <c r="H34" s="17"/>
      <c r="I34" s="17"/>
      <c r="J34" s="17"/>
      <c r="K34" s="17"/>
    </row>
  </sheetData>
  <phoneticPr fontId="4"/>
  <pageMargins left="0.7" right="0.7" top="0.75" bottom="0.75" header="0.3" footer="0.3"/>
  <pageSetup paperSize="9" scale="6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24725-6167-4416-AB98-2D6EC959ADC6}">
  <sheetPr>
    <pageSetUpPr fitToPage="1"/>
  </sheetPr>
  <dimension ref="B1:L287"/>
  <sheetViews>
    <sheetView zoomScale="85" zoomScaleNormal="85" zoomScaleSheetLayoutView="70" zoomScalePageLayoutView="90" workbookViewId="0">
      <selection activeCell="I24" sqref="I24"/>
    </sheetView>
  </sheetViews>
  <sheetFormatPr defaultColWidth="8.69921875" defaultRowHeight="13.95" customHeight="1"/>
  <cols>
    <col min="1" max="1" width="5.69921875" style="120" customWidth="1"/>
    <col min="2" max="3" width="8.69921875" style="120"/>
    <col min="4" max="4" width="28.59765625" style="136" customWidth="1"/>
    <col min="5" max="5" width="20.59765625" style="137" customWidth="1"/>
    <col min="6" max="6" width="5.59765625" style="138" customWidth="1"/>
    <col min="7" max="7" width="8.69921875" style="120"/>
    <col min="8" max="8" width="11.19921875" style="120" bestFit="1" customWidth="1"/>
    <col min="9" max="9" width="13.19921875" style="120" bestFit="1" customWidth="1"/>
    <col min="10" max="10" width="15.19921875" style="120" bestFit="1" customWidth="1"/>
    <col min="11" max="11" width="15.69921875" style="120" bestFit="1" customWidth="1"/>
    <col min="12" max="16384" width="8.69921875" style="120"/>
  </cols>
  <sheetData>
    <row r="1" spans="2:11" ht="13.95" customHeight="1">
      <c r="B1" s="34" t="s">
        <v>816</v>
      </c>
      <c r="C1" s="34"/>
      <c r="D1" s="99"/>
      <c r="E1" s="119"/>
      <c r="F1" s="100"/>
      <c r="G1" s="34" t="s">
        <v>41</v>
      </c>
      <c r="H1" s="34"/>
      <c r="I1" s="34"/>
      <c r="J1" s="34"/>
      <c r="K1" s="30"/>
    </row>
    <row r="2" spans="2:11" ht="13.95" customHeight="1">
      <c r="B2" s="121" t="s">
        <v>0</v>
      </c>
      <c r="C2" s="122"/>
      <c r="D2" s="122"/>
      <c r="E2" s="123"/>
      <c r="F2" s="50" t="s">
        <v>1</v>
      </c>
      <c r="G2" s="50" t="s">
        <v>998</v>
      </c>
      <c r="H2" s="124" t="s">
        <v>2</v>
      </c>
      <c r="I2" s="50" t="s">
        <v>3</v>
      </c>
      <c r="J2" s="50" t="s">
        <v>4</v>
      </c>
      <c r="K2" s="50" t="s">
        <v>5</v>
      </c>
    </row>
    <row r="3" spans="2:11" ht="13.95" customHeight="1">
      <c r="B3" s="21" t="s">
        <v>42</v>
      </c>
      <c r="C3" s="40"/>
      <c r="D3" s="40"/>
      <c r="E3" s="125"/>
      <c r="F3" s="50"/>
      <c r="G3" s="50"/>
      <c r="H3" s="20"/>
      <c r="I3" s="20"/>
      <c r="J3" s="45"/>
      <c r="K3" s="27"/>
    </row>
    <row r="4" spans="2:11" ht="13.95" customHeight="1">
      <c r="B4" s="21" t="s">
        <v>861</v>
      </c>
      <c r="C4" s="40"/>
      <c r="D4" s="40"/>
      <c r="E4" s="125"/>
      <c r="F4" s="50"/>
      <c r="G4" s="50"/>
      <c r="H4" s="20"/>
      <c r="I4" s="20"/>
      <c r="J4" s="45"/>
      <c r="K4" s="27"/>
    </row>
    <row r="5" spans="2:11" ht="13.95" customHeight="1">
      <c r="B5" s="21"/>
      <c r="C5" s="40" t="s">
        <v>835</v>
      </c>
      <c r="D5" s="40"/>
      <c r="E5" s="125"/>
      <c r="F5" s="50"/>
      <c r="G5" s="46"/>
      <c r="H5" s="20"/>
      <c r="I5" s="20"/>
      <c r="J5" s="20"/>
      <c r="K5" s="87"/>
    </row>
    <row r="6" spans="2:11" ht="13.95" customHeight="1">
      <c r="B6" s="21"/>
      <c r="C6" s="40"/>
      <c r="D6" s="40" t="s">
        <v>836</v>
      </c>
      <c r="E6" s="125" t="s">
        <v>733</v>
      </c>
      <c r="F6" s="50" t="s">
        <v>8</v>
      </c>
      <c r="G6" s="46" t="s">
        <v>76</v>
      </c>
      <c r="H6" s="20">
        <v>1000</v>
      </c>
      <c r="I6" s="126"/>
      <c r="J6" s="20"/>
      <c r="K6" s="87"/>
    </row>
    <row r="7" spans="2:11" ht="13.95" customHeight="1">
      <c r="B7" s="21"/>
      <c r="C7" s="40"/>
      <c r="D7" s="40" t="s">
        <v>836</v>
      </c>
      <c r="E7" s="125" t="s">
        <v>734</v>
      </c>
      <c r="F7" s="50" t="s">
        <v>8</v>
      </c>
      <c r="G7" s="46" t="s">
        <v>76</v>
      </c>
      <c r="H7" s="20">
        <v>1000</v>
      </c>
      <c r="I7" s="48"/>
      <c r="J7" s="20"/>
      <c r="K7" s="27"/>
    </row>
    <row r="8" spans="2:11" ht="13.95" customHeight="1">
      <c r="B8" s="21"/>
      <c r="C8" s="40"/>
      <c r="D8" s="40" t="s">
        <v>836</v>
      </c>
      <c r="E8" s="125" t="s">
        <v>733</v>
      </c>
      <c r="F8" s="50" t="s">
        <v>282</v>
      </c>
      <c r="G8" s="46" t="s">
        <v>76</v>
      </c>
      <c r="H8" s="20">
        <v>10</v>
      </c>
      <c r="I8" s="48"/>
      <c r="J8" s="20"/>
      <c r="K8" s="27"/>
    </row>
    <row r="9" spans="2:11" ht="13.95" customHeight="1">
      <c r="B9" s="21"/>
      <c r="C9" s="40"/>
      <c r="D9" s="40" t="s">
        <v>836</v>
      </c>
      <c r="E9" s="125" t="s">
        <v>734</v>
      </c>
      <c r="F9" s="50" t="s">
        <v>282</v>
      </c>
      <c r="G9" s="46" t="s">
        <v>76</v>
      </c>
      <c r="H9" s="20">
        <v>10</v>
      </c>
      <c r="I9" s="48"/>
      <c r="J9" s="20"/>
      <c r="K9" s="27"/>
    </row>
    <row r="10" spans="2:11" ht="13.95" customHeight="1">
      <c r="B10" s="21"/>
      <c r="C10" s="40" t="s">
        <v>299</v>
      </c>
      <c r="D10" s="40"/>
      <c r="E10" s="125"/>
      <c r="F10" s="50"/>
      <c r="G10" s="50"/>
      <c r="H10" s="20"/>
      <c r="I10" s="48"/>
      <c r="J10" s="20"/>
      <c r="K10" s="87"/>
    </row>
    <row r="11" spans="2:11" ht="13.95" customHeight="1">
      <c r="B11" s="21"/>
      <c r="C11" s="40"/>
      <c r="D11" s="40" t="s">
        <v>873</v>
      </c>
      <c r="E11" s="125" t="s">
        <v>733</v>
      </c>
      <c r="F11" s="50" t="s">
        <v>8</v>
      </c>
      <c r="G11" s="46" t="s">
        <v>18</v>
      </c>
      <c r="H11" s="20">
        <v>500</v>
      </c>
      <c r="I11" s="48"/>
      <c r="J11" s="20"/>
      <c r="K11" s="87"/>
    </row>
    <row r="12" spans="2:11" ht="13.95" customHeight="1">
      <c r="B12" s="21"/>
      <c r="C12" s="40"/>
      <c r="D12" s="40" t="s">
        <v>873</v>
      </c>
      <c r="E12" s="125" t="s">
        <v>735</v>
      </c>
      <c r="F12" s="50" t="s">
        <v>8</v>
      </c>
      <c r="G12" s="46" t="s">
        <v>18</v>
      </c>
      <c r="H12" s="20">
        <v>500</v>
      </c>
      <c r="I12" s="48"/>
      <c r="J12" s="20"/>
      <c r="K12" s="27"/>
    </row>
    <row r="13" spans="2:11" ht="13.95" customHeight="1">
      <c r="B13" s="21"/>
      <c r="C13" s="40"/>
      <c r="D13" s="40" t="s">
        <v>874</v>
      </c>
      <c r="E13" s="125" t="s">
        <v>735</v>
      </c>
      <c r="F13" s="50" t="s">
        <v>8</v>
      </c>
      <c r="G13" s="46" t="s">
        <v>18</v>
      </c>
      <c r="H13" s="20">
        <v>100</v>
      </c>
      <c r="I13" s="48"/>
      <c r="J13" s="20"/>
      <c r="K13" s="27"/>
    </row>
    <row r="14" spans="2:11" ht="13.95" customHeight="1">
      <c r="B14" s="21"/>
      <c r="C14" s="40"/>
      <c r="D14" s="40" t="s">
        <v>873</v>
      </c>
      <c r="E14" s="125" t="s">
        <v>733</v>
      </c>
      <c r="F14" s="50" t="s">
        <v>10</v>
      </c>
      <c r="G14" s="46" t="s">
        <v>18</v>
      </c>
      <c r="H14" s="20">
        <v>100</v>
      </c>
      <c r="I14" s="48"/>
      <c r="J14" s="20"/>
      <c r="K14" s="87"/>
    </row>
    <row r="15" spans="2:11" ht="13.95" customHeight="1">
      <c r="B15" s="21"/>
      <c r="C15" s="40"/>
      <c r="D15" s="40" t="s">
        <v>873</v>
      </c>
      <c r="E15" s="125" t="s">
        <v>735</v>
      </c>
      <c r="F15" s="50" t="s">
        <v>10</v>
      </c>
      <c r="G15" s="46" t="s">
        <v>18</v>
      </c>
      <c r="H15" s="20">
        <v>100</v>
      </c>
      <c r="I15" s="48"/>
      <c r="J15" s="20"/>
      <c r="K15" s="27"/>
    </row>
    <row r="16" spans="2:11" ht="13.95" customHeight="1">
      <c r="B16" s="21"/>
      <c r="C16" s="40"/>
      <c r="D16" s="40" t="s">
        <v>874</v>
      </c>
      <c r="E16" s="125" t="s">
        <v>735</v>
      </c>
      <c r="F16" s="50" t="s">
        <v>10</v>
      </c>
      <c r="G16" s="46" t="s">
        <v>18</v>
      </c>
      <c r="H16" s="20">
        <v>50</v>
      </c>
      <c r="I16" s="48"/>
      <c r="J16" s="20"/>
      <c r="K16" s="27"/>
    </row>
    <row r="17" spans="2:11" ht="13.95" customHeight="1">
      <c r="B17" s="21"/>
      <c r="C17" s="40" t="s">
        <v>300</v>
      </c>
      <c r="D17" s="40"/>
      <c r="E17" s="125"/>
      <c r="F17" s="50"/>
      <c r="G17" s="50"/>
      <c r="H17" s="20"/>
      <c r="I17" s="48"/>
      <c r="J17" s="20"/>
      <c r="K17" s="87"/>
    </row>
    <row r="18" spans="2:11" ht="13.95" customHeight="1">
      <c r="B18" s="21"/>
      <c r="C18" s="40"/>
      <c r="D18" s="40" t="s">
        <v>736</v>
      </c>
      <c r="E18" s="125" t="s">
        <v>733</v>
      </c>
      <c r="F18" s="50" t="s">
        <v>8</v>
      </c>
      <c r="G18" s="46" t="s">
        <v>76</v>
      </c>
      <c r="H18" s="20">
        <v>10</v>
      </c>
      <c r="I18" s="48"/>
      <c r="J18" s="20"/>
      <c r="K18" s="87"/>
    </row>
    <row r="19" spans="2:11" ht="13.95" customHeight="1">
      <c r="B19" s="21"/>
      <c r="C19" s="40"/>
      <c r="D19" s="40" t="s">
        <v>736</v>
      </c>
      <c r="E19" s="125" t="s">
        <v>735</v>
      </c>
      <c r="F19" s="50" t="s">
        <v>8</v>
      </c>
      <c r="G19" s="46" t="s">
        <v>76</v>
      </c>
      <c r="H19" s="20">
        <v>10</v>
      </c>
      <c r="I19" s="48"/>
      <c r="J19" s="20"/>
      <c r="K19" s="27"/>
    </row>
    <row r="20" spans="2:11" ht="13.95" customHeight="1">
      <c r="B20" s="21"/>
      <c r="C20" s="40"/>
      <c r="D20" s="40" t="s">
        <v>736</v>
      </c>
      <c r="E20" s="125" t="s">
        <v>733</v>
      </c>
      <c r="F20" s="50" t="s">
        <v>10</v>
      </c>
      <c r="G20" s="46" t="s">
        <v>76</v>
      </c>
      <c r="H20" s="20">
        <v>10</v>
      </c>
      <c r="I20" s="48"/>
      <c r="J20" s="20"/>
      <c r="K20" s="87"/>
    </row>
    <row r="21" spans="2:11" ht="13.95" customHeight="1">
      <c r="B21" s="21"/>
      <c r="C21" s="40"/>
      <c r="D21" s="40" t="s">
        <v>736</v>
      </c>
      <c r="E21" s="125" t="s">
        <v>735</v>
      </c>
      <c r="F21" s="50" t="s">
        <v>10</v>
      </c>
      <c r="G21" s="46" t="s">
        <v>76</v>
      </c>
      <c r="H21" s="20">
        <v>10</v>
      </c>
      <c r="I21" s="48"/>
      <c r="J21" s="20"/>
      <c r="K21" s="27"/>
    </row>
    <row r="22" spans="2:11" ht="13.95" customHeight="1">
      <c r="B22" s="21"/>
      <c r="C22" s="40" t="s">
        <v>301</v>
      </c>
      <c r="D22" s="40"/>
      <c r="E22" s="125"/>
      <c r="F22" s="50"/>
      <c r="G22" s="50"/>
      <c r="H22" s="20"/>
      <c r="I22" s="48"/>
      <c r="J22" s="20"/>
      <c r="K22" s="87"/>
    </row>
    <row r="23" spans="2:11" ht="13.95" customHeight="1">
      <c r="B23" s="21"/>
      <c r="C23" s="40"/>
      <c r="D23" s="40" t="s">
        <v>875</v>
      </c>
      <c r="E23" s="125"/>
      <c r="F23" s="50" t="s">
        <v>8</v>
      </c>
      <c r="G23" s="46" t="s">
        <v>76</v>
      </c>
      <c r="H23" s="20">
        <v>50</v>
      </c>
      <c r="I23" s="48"/>
      <c r="J23" s="20"/>
      <c r="K23" s="87"/>
    </row>
    <row r="24" spans="2:11" ht="13.95" customHeight="1">
      <c r="B24" s="21"/>
      <c r="C24" s="40"/>
      <c r="D24" s="40" t="s">
        <v>837</v>
      </c>
      <c r="E24" s="125"/>
      <c r="F24" s="50" t="s">
        <v>8</v>
      </c>
      <c r="G24" s="46" t="s">
        <v>76</v>
      </c>
      <c r="H24" s="20">
        <v>50</v>
      </c>
      <c r="I24" s="48"/>
      <c r="J24" s="20"/>
      <c r="K24" s="87"/>
    </row>
    <row r="25" spans="2:11" ht="13.95" customHeight="1">
      <c r="B25" s="21"/>
      <c r="C25" s="40"/>
      <c r="D25" s="40" t="s">
        <v>813</v>
      </c>
      <c r="E25" s="125"/>
      <c r="F25" s="50" t="s">
        <v>8</v>
      </c>
      <c r="G25" s="46" t="s">
        <v>18</v>
      </c>
      <c r="H25" s="20">
        <v>10</v>
      </c>
      <c r="I25" s="127"/>
      <c r="J25" s="20"/>
      <c r="K25" s="128"/>
    </row>
    <row r="26" spans="2:11" ht="13.95" customHeight="1">
      <c r="B26" s="21"/>
      <c r="C26" s="40"/>
      <c r="D26" s="40" t="s">
        <v>812</v>
      </c>
      <c r="E26" s="125"/>
      <c r="F26" s="50" t="s">
        <v>8</v>
      </c>
      <c r="G26" s="46" t="s">
        <v>18</v>
      </c>
      <c r="H26" s="20">
        <v>10</v>
      </c>
      <c r="I26" s="127"/>
      <c r="J26" s="20"/>
      <c r="K26" s="27"/>
    </row>
    <row r="27" spans="2:11" ht="13.95" customHeight="1">
      <c r="B27" s="21"/>
      <c r="C27" s="40"/>
      <c r="D27" s="40" t="s">
        <v>811</v>
      </c>
      <c r="E27" s="125"/>
      <c r="F27" s="50" t="s">
        <v>8</v>
      </c>
      <c r="G27" s="46" t="s">
        <v>18</v>
      </c>
      <c r="H27" s="20">
        <v>50</v>
      </c>
      <c r="I27" s="127"/>
      <c r="J27" s="20"/>
      <c r="K27" s="27"/>
    </row>
    <row r="28" spans="2:11" ht="13.95" customHeight="1">
      <c r="B28" s="21"/>
      <c r="C28" s="40"/>
      <c r="D28" s="40" t="s">
        <v>810</v>
      </c>
      <c r="E28" s="125"/>
      <c r="F28" s="50" t="s">
        <v>8</v>
      </c>
      <c r="G28" s="46" t="s">
        <v>18</v>
      </c>
      <c r="H28" s="20">
        <v>50</v>
      </c>
      <c r="I28" s="127"/>
      <c r="J28" s="20"/>
      <c r="K28" s="27"/>
    </row>
    <row r="29" spans="2:11" ht="13.95" customHeight="1">
      <c r="B29" s="21"/>
      <c r="C29" s="40"/>
      <c r="D29" s="40" t="s">
        <v>809</v>
      </c>
      <c r="E29" s="125"/>
      <c r="F29" s="50" t="s">
        <v>8</v>
      </c>
      <c r="G29" s="46" t="s">
        <v>18</v>
      </c>
      <c r="H29" s="20">
        <v>10</v>
      </c>
      <c r="I29" s="127"/>
      <c r="J29" s="20"/>
      <c r="K29" s="27"/>
    </row>
    <row r="30" spans="2:11" ht="13.95" customHeight="1">
      <c r="B30" s="21"/>
      <c r="C30" s="40"/>
      <c r="D30" s="40" t="s">
        <v>808</v>
      </c>
      <c r="E30" s="125"/>
      <c r="F30" s="50" t="s">
        <v>8</v>
      </c>
      <c r="G30" s="46" t="s">
        <v>18</v>
      </c>
      <c r="H30" s="20">
        <v>10</v>
      </c>
      <c r="I30" s="127"/>
      <c r="J30" s="20"/>
      <c r="K30" s="27"/>
    </row>
    <row r="31" spans="2:11" ht="13.95" customHeight="1">
      <c r="B31" s="21"/>
      <c r="C31" s="40"/>
      <c r="D31" s="40" t="s">
        <v>807</v>
      </c>
      <c r="E31" s="125"/>
      <c r="F31" s="50" t="s">
        <v>8</v>
      </c>
      <c r="G31" s="46" t="s">
        <v>18</v>
      </c>
      <c r="H31" s="20">
        <v>50</v>
      </c>
      <c r="I31" s="127"/>
      <c r="J31" s="20"/>
      <c r="K31" s="27"/>
    </row>
    <row r="32" spans="2:11" ht="13.95" customHeight="1">
      <c r="B32" s="21"/>
      <c r="C32" s="40"/>
      <c r="D32" s="40" t="s">
        <v>806</v>
      </c>
      <c r="E32" s="125"/>
      <c r="F32" s="50" t="s">
        <v>8</v>
      </c>
      <c r="G32" s="46" t="s">
        <v>18</v>
      </c>
      <c r="H32" s="20">
        <v>50</v>
      </c>
      <c r="I32" s="127"/>
      <c r="J32" s="20"/>
      <c r="K32" s="27"/>
    </row>
    <row r="33" spans="2:11" ht="13.95" customHeight="1">
      <c r="B33" s="21"/>
      <c r="C33" s="40"/>
      <c r="D33" s="40" t="s">
        <v>805</v>
      </c>
      <c r="E33" s="125"/>
      <c r="F33" s="50" t="s">
        <v>8</v>
      </c>
      <c r="G33" s="46" t="s">
        <v>18</v>
      </c>
      <c r="H33" s="20">
        <v>50</v>
      </c>
      <c r="I33" s="127"/>
      <c r="J33" s="20"/>
      <c r="K33" s="27"/>
    </row>
    <row r="34" spans="2:11" ht="13.95" customHeight="1">
      <c r="B34" s="21"/>
      <c r="C34" s="40"/>
      <c r="D34" s="40" t="s">
        <v>804</v>
      </c>
      <c r="E34" s="125"/>
      <c r="F34" s="50" t="s">
        <v>8</v>
      </c>
      <c r="G34" s="46" t="s">
        <v>18</v>
      </c>
      <c r="H34" s="20">
        <v>10</v>
      </c>
      <c r="I34" s="127"/>
      <c r="J34" s="20"/>
      <c r="K34" s="27"/>
    </row>
    <row r="35" spans="2:11" ht="13.95" customHeight="1">
      <c r="B35" s="21"/>
      <c r="C35" s="40"/>
      <c r="D35" s="40" t="s">
        <v>803</v>
      </c>
      <c r="E35" s="125"/>
      <c r="F35" s="50" t="s">
        <v>8</v>
      </c>
      <c r="G35" s="46" t="s">
        <v>18</v>
      </c>
      <c r="H35" s="20">
        <v>10</v>
      </c>
      <c r="I35" s="127"/>
      <c r="J35" s="20"/>
      <c r="K35" s="27"/>
    </row>
    <row r="36" spans="2:11" ht="13.95" customHeight="1">
      <c r="B36" s="21"/>
      <c r="C36" s="40"/>
      <c r="D36" s="40" t="s">
        <v>802</v>
      </c>
      <c r="E36" s="125"/>
      <c r="F36" s="50" t="s">
        <v>8</v>
      </c>
      <c r="G36" s="46" t="s">
        <v>18</v>
      </c>
      <c r="H36" s="20">
        <v>10</v>
      </c>
      <c r="I36" s="127"/>
      <c r="J36" s="20"/>
      <c r="K36" s="27"/>
    </row>
    <row r="37" spans="2:11" ht="13.95" customHeight="1">
      <c r="B37" s="21"/>
      <c r="C37" s="40"/>
      <c r="D37" s="40" t="s">
        <v>801</v>
      </c>
      <c r="E37" s="125"/>
      <c r="F37" s="50" t="s">
        <v>8</v>
      </c>
      <c r="G37" s="46" t="s">
        <v>18</v>
      </c>
      <c r="H37" s="20">
        <v>10</v>
      </c>
      <c r="I37" s="127"/>
      <c r="J37" s="20"/>
      <c r="K37" s="87"/>
    </row>
    <row r="38" spans="2:11" ht="13.95" customHeight="1">
      <c r="B38" s="21"/>
      <c r="C38" s="40"/>
      <c r="D38" s="40" t="s">
        <v>875</v>
      </c>
      <c r="E38" s="125"/>
      <c r="F38" s="50" t="s">
        <v>10</v>
      </c>
      <c r="G38" s="46" t="s">
        <v>76</v>
      </c>
      <c r="H38" s="20">
        <v>50</v>
      </c>
      <c r="I38" s="48"/>
      <c r="J38" s="20"/>
      <c r="K38" s="87"/>
    </row>
    <row r="39" spans="2:11" ht="13.95" customHeight="1">
      <c r="B39" s="21"/>
      <c r="C39" s="40"/>
      <c r="D39" s="40" t="s">
        <v>837</v>
      </c>
      <c r="E39" s="125"/>
      <c r="F39" s="50" t="s">
        <v>10</v>
      </c>
      <c r="G39" s="46" t="s">
        <v>76</v>
      </c>
      <c r="H39" s="20">
        <v>50</v>
      </c>
      <c r="I39" s="48"/>
      <c r="J39" s="20"/>
      <c r="K39" s="87"/>
    </row>
    <row r="40" spans="2:11" ht="13.95" customHeight="1">
      <c r="B40" s="21"/>
      <c r="C40" s="40"/>
      <c r="D40" s="40" t="s">
        <v>813</v>
      </c>
      <c r="E40" s="125"/>
      <c r="F40" s="50" t="s">
        <v>10</v>
      </c>
      <c r="G40" s="46" t="s">
        <v>18</v>
      </c>
      <c r="H40" s="20">
        <v>10</v>
      </c>
      <c r="I40" s="129"/>
      <c r="J40" s="20"/>
      <c r="K40" s="87"/>
    </row>
    <row r="41" spans="2:11" ht="13.95" customHeight="1">
      <c r="B41" s="21"/>
      <c r="C41" s="40"/>
      <c r="D41" s="40" t="s">
        <v>812</v>
      </c>
      <c r="E41" s="125"/>
      <c r="F41" s="50" t="s">
        <v>10</v>
      </c>
      <c r="G41" s="46" t="s">
        <v>18</v>
      </c>
      <c r="H41" s="20">
        <v>10</v>
      </c>
      <c r="I41" s="129"/>
      <c r="J41" s="20"/>
      <c r="K41" s="27"/>
    </row>
    <row r="42" spans="2:11" ht="13.95" customHeight="1">
      <c r="B42" s="21"/>
      <c r="C42" s="40"/>
      <c r="D42" s="40" t="s">
        <v>811</v>
      </c>
      <c r="E42" s="125"/>
      <c r="F42" s="50" t="s">
        <v>10</v>
      </c>
      <c r="G42" s="46" t="s">
        <v>18</v>
      </c>
      <c r="H42" s="20">
        <v>50</v>
      </c>
      <c r="I42" s="129"/>
      <c r="J42" s="20"/>
      <c r="K42" s="27"/>
    </row>
    <row r="43" spans="2:11" ht="13.95" customHeight="1">
      <c r="B43" s="21"/>
      <c r="C43" s="40"/>
      <c r="D43" s="40" t="s">
        <v>810</v>
      </c>
      <c r="E43" s="125"/>
      <c r="F43" s="50" t="s">
        <v>10</v>
      </c>
      <c r="G43" s="46" t="s">
        <v>18</v>
      </c>
      <c r="H43" s="20">
        <v>50</v>
      </c>
      <c r="I43" s="129"/>
      <c r="J43" s="20"/>
      <c r="K43" s="27"/>
    </row>
    <row r="44" spans="2:11" ht="13.95" customHeight="1">
      <c r="B44" s="21"/>
      <c r="C44" s="40"/>
      <c r="D44" s="40" t="s">
        <v>809</v>
      </c>
      <c r="E44" s="125"/>
      <c r="F44" s="50" t="s">
        <v>10</v>
      </c>
      <c r="G44" s="46" t="s">
        <v>18</v>
      </c>
      <c r="H44" s="20">
        <v>10</v>
      </c>
      <c r="I44" s="129"/>
      <c r="J44" s="20"/>
      <c r="K44" s="27"/>
    </row>
    <row r="45" spans="2:11" ht="13.95" customHeight="1">
      <c r="B45" s="21"/>
      <c r="C45" s="40"/>
      <c r="D45" s="40" t="s">
        <v>808</v>
      </c>
      <c r="E45" s="125"/>
      <c r="F45" s="50" t="s">
        <v>10</v>
      </c>
      <c r="G45" s="46" t="s">
        <v>18</v>
      </c>
      <c r="H45" s="20">
        <v>10</v>
      </c>
      <c r="I45" s="129"/>
      <c r="J45" s="20"/>
      <c r="K45" s="27"/>
    </row>
    <row r="46" spans="2:11" ht="13.95" customHeight="1">
      <c r="B46" s="21"/>
      <c r="C46" s="40"/>
      <c r="D46" s="40" t="s">
        <v>807</v>
      </c>
      <c r="E46" s="125"/>
      <c r="F46" s="50" t="s">
        <v>10</v>
      </c>
      <c r="G46" s="46" t="s">
        <v>18</v>
      </c>
      <c r="H46" s="20">
        <v>50</v>
      </c>
      <c r="I46" s="129"/>
      <c r="J46" s="20"/>
      <c r="K46" s="27"/>
    </row>
    <row r="47" spans="2:11" ht="13.95" customHeight="1">
      <c r="B47" s="21"/>
      <c r="C47" s="40"/>
      <c r="D47" s="40" t="s">
        <v>806</v>
      </c>
      <c r="E47" s="125"/>
      <c r="F47" s="50" t="s">
        <v>10</v>
      </c>
      <c r="G47" s="46" t="s">
        <v>18</v>
      </c>
      <c r="H47" s="20">
        <v>50</v>
      </c>
      <c r="I47" s="129"/>
      <c r="J47" s="20"/>
      <c r="K47" s="27"/>
    </row>
    <row r="48" spans="2:11" ht="13.95" customHeight="1">
      <c r="B48" s="21"/>
      <c r="C48" s="40"/>
      <c r="D48" s="40" t="s">
        <v>805</v>
      </c>
      <c r="E48" s="125"/>
      <c r="F48" s="50" t="s">
        <v>10</v>
      </c>
      <c r="G48" s="46" t="s">
        <v>18</v>
      </c>
      <c r="H48" s="20">
        <v>50</v>
      </c>
      <c r="I48" s="129"/>
      <c r="J48" s="20"/>
      <c r="K48" s="27"/>
    </row>
    <row r="49" spans="2:12" ht="13.95" customHeight="1">
      <c r="B49" s="21"/>
      <c r="C49" s="40"/>
      <c r="D49" s="40" t="s">
        <v>804</v>
      </c>
      <c r="E49" s="125"/>
      <c r="F49" s="50" t="s">
        <v>10</v>
      </c>
      <c r="G49" s="46" t="s">
        <v>18</v>
      </c>
      <c r="H49" s="20">
        <v>10</v>
      </c>
      <c r="I49" s="129"/>
      <c r="J49" s="20"/>
      <c r="K49" s="27"/>
    </row>
    <row r="50" spans="2:12" ht="13.95" customHeight="1">
      <c r="B50" s="21"/>
      <c r="C50" s="40"/>
      <c r="D50" s="40" t="s">
        <v>803</v>
      </c>
      <c r="E50" s="125"/>
      <c r="F50" s="50" t="s">
        <v>10</v>
      </c>
      <c r="G50" s="46" t="s">
        <v>18</v>
      </c>
      <c r="H50" s="20">
        <v>10</v>
      </c>
      <c r="I50" s="129"/>
      <c r="J50" s="20"/>
      <c r="K50" s="27"/>
      <c r="L50" s="130"/>
    </row>
    <row r="51" spans="2:12" ht="13.95" customHeight="1">
      <c r="B51" s="21"/>
      <c r="C51" s="40"/>
      <c r="D51" s="40" t="s">
        <v>802</v>
      </c>
      <c r="E51" s="125"/>
      <c r="F51" s="50" t="s">
        <v>10</v>
      </c>
      <c r="G51" s="46" t="s">
        <v>18</v>
      </c>
      <c r="H51" s="20">
        <v>10</v>
      </c>
      <c r="I51" s="129"/>
      <c r="J51" s="20"/>
      <c r="K51" s="27"/>
      <c r="L51" s="131"/>
    </row>
    <row r="52" spans="2:12" ht="13.95" customHeight="1">
      <c r="B52" s="21"/>
      <c r="C52" s="40"/>
      <c r="D52" s="40" t="s">
        <v>801</v>
      </c>
      <c r="E52" s="125"/>
      <c r="F52" s="50" t="s">
        <v>10</v>
      </c>
      <c r="G52" s="46" t="s">
        <v>18</v>
      </c>
      <c r="H52" s="20">
        <v>10</v>
      </c>
      <c r="I52" s="129"/>
      <c r="J52" s="20"/>
      <c r="K52" s="27"/>
      <c r="L52" s="131"/>
    </row>
    <row r="53" spans="2:12" ht="13.95" customHeight="1">
      <c r="B53" s="21"/>
      <c r="C53" s="40" t="s">
        <v>301</v>
      </c>
      <c r="D53" s="40"/>
      <c r="E53" s="125"/>
      <c r="F53" s="50"/>
      <c r="G53" s="50"/>
      <c r="H53" s="20"/>
      <c r="I53" s="48"/>
      <c r="J53" s="20"/>
      <c r="K53" s="87"/>
      <c r="L53" s="131"/>
    </row>
    <row r="54" spans="2:12" ht="13.95" customHeight="1">
      <c r="B54" s="21"/>
      <c r="C54" s="40"/>
      <c r="D54" s="132" t="s">
        <v>800</v>
      </c>
      <c r="E54" s="125"/>
      <c r="F54" s="50" t="s">
        <v>8</v>
      </c>
      <c r="G54" s="46" t="s">
        <v>18</v>
      </c>
      <c r="H54" s="20">
        <v>10</v>
      </c>
      <c r="I54" s="129"/>
      <c r="J54" s="20"/>
      <c r="K54" s="87"/>
      <c r="L54" s="131"/>
    </row>
    <row r="55" spans="2:12" ht="13.95" customHeight="1">
      <c r="B55" s="21"/>
      <c r="C55" s="40"/>
      <c r="D55" s="132" t="s">
        <v>799</v>
      </c>
      <c r="E55" s="125"/>
      <c r="F55" s="50" t="s">
        <v>8</v>
      </c>
      <c r="G55" s="46" t="s">
        <v>18</v>
      </c>
      <c r="H55" s="20">
        <v>10</v>
      </c>
      <c r="I55" s="129"/>
      <c r="J55" s="20"/>
      <c r="K55" s="27"/>
      <c r="L55" s="131"/>
    </row>
    <row r="56" spans="2:12" ht="13.95" customHeight="1">
      <c r="B56" s="21"/>
      <c r="C56" s="40"/>
      <c r="D56" s="132" t="s">
        <v>798</v>
      </c>
      <c r="E56" s="125"/>
      <c r="F56" s="50" t="s">
        <v>8</v>
      </c>
      <c r="G56" s="46" t="s">
        <v>18</v>
      </c>
      <c r="H56" s="20">
        <v>50</v>
      </c>
      <c r="I56" s="129"/>
      <c r="J56" s="20"/>
      <c r="K56" s="27"/>
      <c r="L56" s="131"/>
    </row>
    <row r="57" spans="2:12" ht="13.95" customHeight="1">
      <c r="B57" s="21"/>
      <c r="C57" s="40"/>
      <c r="D57" s="132" t="s">
        <v>797</v>
      </c>
      <c r="E57" s="125"/>
      <c r="F57" s="50" t="s">
        <v>8</v>
      </c>
      <c r="G57" s="46" t="s">
        <v>18</v>
      </c>
      <c r="H57" s="20">
        <v>50</v>
      </c>
      <c r="I57" s="129"/>
      <c r="J57" s="20"/>
      <c r="K57" s="27"/>
      <c r="L57" s="131"/>
    </row>
    <row r="58" spans="2:12" ht="13.95" customHeight="1">
      <c r="B58" s="21"/>
      <c r="C58" s="40"/>
      <c r="D58" s="132" t="s">
        <v>796</v>
      </c>
      <c r="E58" s="125"/>
      <c r="F58" s="50" t="s">
        <v>8</v>
      </c>
      <c r="G58" s="46" t="s">
        <v>18</v>
      </c>
      <c r="H58" s="20">
        <v>10</v>
      </c>
      <c r="I58" s="129"/>
      <c r="J58" s="20"/>
      <c r="K58" s="27"/>
      <c r="L58" s="131"/>
    </row>
    <row r="59" spans="2:12" ht="13.95" customHeight="1">
      <c r="B59" s="21"/>
      <c r="C59" s="40"/>
      <c r="D59" s="132" t="s">
        <v>795</v>
      </c>
      <c r="E59" s="125"/>
      <c r="F59" s="50" t="s">
        <v>8</v>
      </c>
      <c r="G59" s="46" t="s">
        <v>18</v>
      </c>
      <c r="H59" s="20">
        <v>10</v>
      </c>
      <c r="I59" s="129"/>
      <c r="J59" s="20"/>
      <c r="K59" s="27"/>
      <c r="L59" s="130"/>
    </row>
    <row r="60" spans="2:12" ht="13.95" customHeight="1">
      <c r="B60" s="21"/>
      <c r="C60" s="40"/>
      <c r="D60" s="132" t="s">
        <v>794</v>
      </c>
      <c r="E60" s="125"/>
      <c r="F60" s="50" t="s">
        <v>8</v>
      </c>
      <c r="G60" s="46" t="s">
        <v>18</v>
      </c>
      <c r="H60" s="20">
        <v>50</v>
      </c>
      <c r="I60" s="129"/>
      <c r="J60" s="20"/>
      <c r="K60" s="27"/>
      <c r="L60" s="131"/>
    </row>
    <row r="61" spans="2:12" ht="13.95" customHeight="1">
      <c r="B61" s="21"/>
      <c r="C61" s="40"/>
      <c r="D61" s="132" t="s">
        <v>793</v>
      </c>
      <c r="E61" s="125"/>
      <c r="F61" s="50" t="s">
        <v>8</v>
      </c>
      <c r="G61" s="46" t="s">
        <v>18</v>
      </c>
      <c r="H61" s="20">
        <v>50</v>
      </c>
      <c r="I61" s="129"/>
      <c r="J61" s="20"/>
      <c r="K61" s="27"/>
      <c r="L61" s="131"/>
    </row>
    <row r="62" spans="2:12" ht="13.95" customHeight="1">
      <c r="B62" s="21"/>
      <c r="C62" s="40"/>
      <c r="D62" s="132" t="s">
        <v>792</v>
      </c>
      <c r="E62" s="125"/>
      <c r="F62" s="50" t="s">
        <v>8</v>
      </c>
      <c r="G62" s="46" t="s">
        <v>18</v>
      </c>
      <c r="H62" s="20">
        <v>50</v>
      </c>
      <c r="I62" s="129"/>
      <c r="J62" s="20"/>
      <c r="K62" s="27"/>
      <c r="L62" s="131"/>
    </row>
    <row r="63" spans="2:12" ht="13.95" customHeight="1">
      <c r="B63" s="21"/>
      <c r="C63" s="40"/>
      <c r="D63" s="132" t="s">
        <v>791</v>
      </c>
      <c r="E63" s="125"/>
      <c r="F63" s="50" t="s">
        <v>8</v>
      </c>
      <c r="G63" s="46" t="s">
        <v>18</v>
      </c>
      <c r="H63" s="20">
        <v>10</v>
      </c>
      <c r="I63" s="129"/>
      <c r="J63" s="20"/>
      <c r="K63" s="27"/>
      <c r="L63" s="131"/>
    </row>
    <row r="64" spans="2:12" ht="13.95" customHeight="1">
      <c r="B64" s="21"/>
      <c r="C64" s="40"/>
      <c r="D64" s="132" t="s">
        <v>790</v>
      </c>
      <c r="E64" s="125"/>
      <c r="F64" s="50" t="s">
        <v>8</v>
      </c>
      <c r="G64" s="46" t="s">
        <v>18</v>
      </c>
      <c r="H64" s="20">
        <v>10</v>
      </c>
      <c r="I64" s="129"/>
      <c r="J64" s="20"/>
      <c r="K64" s="27"/>
      <c r="L64" s="131"/>
    </row>
    <row r="65" spans="2:12" ht="13.95" customHeight="1">
      <c r="B65" s="21"/>
      <c r="C65" s="40"/>
      <c r="D65" s="132" t="s">
        <v>800</v>
      </c>
      <c r="E65" s="125"/>
      <c r="F65" s="50" t="s">
        <v>10</v>
      </c>
      <c r="G65" s="46" t="s">
        <v>18</v>
      </c>
      <c r="H65" s="20">
        <v>10</v>
      </c>
      <c r="I65" s="129"/>
      <c r="J65" s="20"/>
      <c r="K65" s="87"/>
      <c r="L65" s="131"/>
    </row>
    <row r="66" spans="2:12" ht="13.95" customHeight="1">
      <c r="B66" s="21"/>
      <c r="C66" s="40"/>
      <c r="D66" s="132" t="s">
        <v>799</v>
      </c>
      <c r="E66" s="125"/>
      <c r="F66" s="50" t="s">
        <v>10</v>
      </c>
      <c r="G66" s="46" t="s">
        <v>18</v>
      </c>
      <c r="H66" s="20">
        <v>10</v>
      </c>
      <c r="I66" s="129"/>
      <c r="J66" s="20"/>
      <c r="K66" s="27"/>
      <c r="L66" s="131"/>
    </row>
    <row r="67" spans="2:12" ht="13.95" customHeight="1">
      <c r="B67" s="21"/>
      <c r="C67" s="40"/>
      <c r="D67" s="132" t="s">
        <v>798</v>
      </c>
      <c r="E67" s="125"/>
      <c r="F67" s="50" t="s">
        <v>10</v>
      </c>
      <c r="G67" s="46" t="s">
        <v>18</v>
      </c>
      <c r="H67" s="20">
        <v>50</v>
      </c>
      <c r="I67" s="129"/>
      <c r="J67" s="20"/>
      <c r="K67" s="27"/>
      <c r="L67" s="131"/>
    </row>
    <row r="68" spans="2:12" ht="13.95" customHeight="1">
      <c r="B68" s="21"/>
      <c r="C68" s="40"/>
      <c r="D68" s="132" t="s">
        <v>797</v>
      </c>
      <c r="E68" s="125"/>
      <c r="F68" s="50" t="s">
        <v>10</v>
      </c>
      <c r="G68" s="46" t="s">
        <v>18</v>
      </c>
      <c r="H68" s="20">
        <v>50</v>
      </c>
      <c r="I68" s="129"/>
      <c r="J68" s="20"/>
      <c r="K68" s="27"/>
      <c r="L68" s="131"/>
    </row>
    <row r="69" spans="2:12" ht="13.95" customHeight="1">
      <c r="B69" s="21"/>
      <c r="C69" s="40"/>
      <c r="D69" s="132" t="s">
        <v>796</v>
      </c>
      <c r="E69" s="125"/>
      <c r="F69" s="50" t="s">
        <v>10</v>
      </c>
      <c r="G69" s="46" t="s">
        <v>18</v>
      </c>
      <c r="H69" s="20">
        <v>10</v>
      </c>
      <c r="I69" s="129"/>
      <c r="J69" s="20"/>
      <c r="K69" s="27"/>
      <c r="L69" s="131"/>
    </row>
    <row r="70" spans="2:12" ht="13.95" customHeight="1">
      <c r="B70" s="21"/>
      <c r="C70" s="40"/>
      <c r="D70" s="132" t="s">
        <v>795</v>
      </c>
      <c r="E70" s="125"/>
      <c r="F70" s="50" t="s">
        <v>10</v>
      </c>
      <c r="G70" s="46" t="s">
        <v>18</v>
      </c>
      <c r="H70" s="20">
        <v>10</v>
      </c>
      <c r="I70" s="129"/>
      <c r="J70" s="20"/>
      <c r="K70" s="27"/>
      <c r="L70" s="131"/>
    </row>
    <row r="71" spans="2:12" ht="13.95" customHeight="1">
      <c r="B71" s="21"/>
      <c r="C71" s="40"/>
      <c r="D71" s="132" t="s">
        <v>794</v>
      </c>
      <c r="E71" s="125"/>
      <c r="F71" s="50" t="s">
        <v>10</v>
      </c>
      <c r="G71" s="46" t="s">
        <v>18</v>
      </c>
      <c r="H71" s="20">
        <v>50</v>
      </c>
      <c r="I71" s="129"/>
      <c r="J71" s="20"/>
      <c r="K71" s="27"/>
      <c r="L71" s="131"/>
    </row>
    <row r="72" spans="2:12" ht="13.95" customHeight="1">
      <c r="B72" s="21"/>
      <c r="C72" s="40"/>
      <c r="D72" s="132" t="s">
        <v>793</v>
      </c>
      <c r="E72" s="125"/>
      <c r="F72" s="50" t="s">
        <v>10</v>
      </c>
      <c r="G72" s="46" t="s">
        <v>18</v>
      </c>
      <c r="H72" s="20">
        <v>50</v>
      </c>
      <c r="I72" s="129"/>
      <c r="J72" s="20"/>
      <c r="K72" s="27"/>
      <c r="L72" s="131"/>
    </row>
    <row r="73" spans="2:12" ht="13.95" customHeight="1">
      <c r="B73" s="21"/>
      <c r="C73" s="40"/>
      <c r="D73" s="132" t="s">
        <v>792</v>
      </c>
      <c r="E73" s="125"/>
      <c r="F73" s="50" t="s">
        <v>10</v>
      </c>
      <c r="G73" s="46" t="s">
        <v>18</v>
      </c>
      <c r="H73" s="20">
        <v>50</v>
      </c>
      <c r="I73" s="129"/>
      <c r="J73" s="20"/>
      <c r="K73" s="27"/>
      <c r="L73" s="131"/>
    </row>
    <row r="74" spans="2:12" ht="13.95" customHeight="1">
      <c r="B74" s="21"/>
      <c r="C74" s="40"/>
      <c r="D74" s="132" t="s">
        <v>791</v>
      </c>
      <c r="E74" s="125"/>
      <c r="F74" s="50" t="s">
        <v>10</v>
      </c>
      <c r="G74" s="46" t="s">
        <v>18</v>
      </c>
      <c r="H74" s="20">
        <v>10</v>
      </c>
      <c r="I74" s="129"/>
      <c r="J74" s="20"/>
      <c r="K74" s="27"/>
      <c r="L74" s="131"/>
    </row>
    <row r="75" spans="2:12" ht="13.95" customHeight="1">
      <c r="B75" s="21"/>
      <c r="C75" s="40"/>
      <c r="D75" s="132" t="s">
        <v>790</v>
      </c>
      <c r="E75" s="125"/>
      <c r="F75" s="50" t="s">
        <v>10</v>
      </c>
      <c r="G75" s="46" t="s">
        <v>18</v>
      </c>
      <c r="H75" s="20">
        <v>10</v>
      </c>
      <c r="I75" s="129"/>
      <c r="J75" s="20"/>
      <c r="K75" s="27"/>
      <c r="L75" s="131"/>
    </row>
    <row r="76" spans="2:12" ht="13.95" customHeight="1">
      <c r="B76" s="21"/>
      <c r="C76" s="40" t="s">
        <v>302</v>
      </c>
      <c r="D76" s="40"/>
      <c r="E76" s="125"/>
      <c r="F76" s="50"/>
      <c r="G76" s="50"/>
      <c r="H76" s="20"/>
      <c r="I76" s="48"/>
      <c r="J76" s="20"/>
      <c r="K76" s="87"/>
      <c r="L76" s="131"/>
    </row>
    <row r="77" spans="2:12" ht="13.95" customHeight="1">
      <c r="B77" s="21"/>
      <c r="C77" s="40"/>
      <c r="D77" s="40" t="s">
        <v>789</v>
      </c>
      <c r="E77" s="125"/>
      <c r="F77" s="50" t="s">
        <v>8</v>
      </c>
      <c r="G77" s="46" t="s">
        <v>76</v>
      </c>
      <c r="H77" s="20">
        <v>10</v>
      </c>
      <c r="I77" s="48"/>
      <c r="J77" s="20"/>
      <c r="K77" s="87"/>
      <c r="L77" s="131"/>
    </row>
    <row r="78" spans="2:12" ht="13.95" customHeight="1">
      <c r="B78" s="21"/>
      <c r="C78" s="40"/>
      <c r="D78" s="40" t="s">
        <v>788</v>
      </c>
      <c r="E78" s="125"/>
      <c r="F78" s="50" t="s">
        <v>8</v>
      </c>
      <c r="G78" s="46" t="s">
        <v>76</v>
      </c>
      <c r="H78" s="20">
        <v>10</v>
      </c>
      <c r="I78" s="48"/>
      <c r="J78" s="20"/>
      <c r="K78" s="27"/>
      <c r="L78" s="131"/>
    </row>
    <row r="79" spans="2:12" ht="13.95" customHeight="1">
      <c r="B79" s="21"/>
      <c r="C79" s="40"/>
      <c r="D79" s="40" t="s">
        <v>787</v>
      </c>
      <c r="E79" s="125"/>
      <c r="F79" s="50" t="s">
        <v>8</v>
      </c>
      <c r="G79" s="46" t="s">
        <v>76</v>
      </c>
      <c r="H79" s="20">
        <v>10</v>
      </c>
      <c r="I79" s="48"/>
      <c r="J79" s="20"/>
      <c r="K79" s="27"/>
      <c r="L79" s="131"/>
    </row>
    <row r="80" spans="2:12" ht="13.95" customHeight="1">
      <c r="B80" s="21"/>
      <c r="C80" s="40"/>
      <c r="D80" s="40" t="s">
        <v>786</v>
      </c>
      <c r="E80" s="125"/>
      <c r="F80" s="50" t="s">
        <v>8</v>
      </c>
      <c r="G80" s="46" t="s">
        <v>76</v>
      </c>
      <c r="H80" s="20">
        <v>10</v>
      </c>
      <c r="I80" s="48"/>
      <c r="J80" s="20"/>
      <c r="K80" s="27"/>
      <c r="L80" s="131"/>
    </row>
    <row r="81" spans="2:12" ht="13.95" customHeight="1">
      <c r="B81" s="21"/>
      <c r="C81" s="40"/>
      <c r="D81" s="40" t="s">
        <v>785</v>
      </c>
      <c r="E81" s="125"/>
      <c r="F81" s="50" t="s">
        <v>8</v>
      </c>
      <c r="G81" s="46" t="s">
        <v>76</v>
      </c>
      <c r="H81" s="20">
        <v>10</v>
      </c>
      <c r="I81" s="48"/>
      <c r="J81" s="20"/>
      <c r="K81" s="27"/>
      <c r="L81" s="131"/>
    </row>
    <row r="82" spans="2:12" ht="13.95" customHeight="1">
      <c r="B82" s="21"/>
      <c r="C82" s="40"/>
      <c r="D82" s="40" t="s">
        <v>784</v>
      </c>
      <c r="E82" s="125"/>
      <c r="F82" s="50" t="s">
        <v>8</v>
      </c>
      <c r="G82" s="46" t="s">
        <v>76</v>
      </c>
      <c r="H82" s="20">
        <v>10</v>
      </c>
      <c r="I82" s="48"/>
      <c r="J82" s="20"/>
      <c r="K82" s="27"/>
      <c r="L82" s="131"/>
    </row>
    <row r="83" spans="2:12" ht="13.95" customHeight="1">
      <c r="B83" s="21"/>
      <c r="C83" s="40"/>
      <c r="D83" s="40" t="s">
        <v>783</v>
      </c>
      <c r="E83" s="125"/>
      <c r="F83" s="50" t="s">
        <v>8</v>
      </c>
      <c r="G83" s="46" t="s">
        <v>76</v>
      </c>
      <c r="H83" s="20">
        <v>10</v>
      </c>
      <c r="I83" s="48"/>
      <c r="J83" s="20"/>
      <c r="K83" s="27"/>
      <c r="L83" s="131"/>
    </row>
    <row r="84" spans="2:12" ht="13.95" customHeight="1">
      <c r="B84" s="21"/>
      <c r="C84" s="40"/>
      <c r="D84" s="40" t="s">
        <v>782</v>
      </c>
      <c r="E84" s="125"/>
      <c r="F84" s="50" t="s">
        <v>8</v>
      </c>
      <c r="G84" s="46" t="s">
        <v>76</v>
      </c>
      <c r="H84" s="20">
        <v>10</v>
      </c>
      <c r="I84" s="48"/>
      <c r="J84" s="20"/>
      <c r="K84" s="27"/>
      <c r="L84" s="131"/>
    </row>
    <row r="85" spans="2:12" ht="13.95" customHeight="1">
      <c r="B85" s="21"/>
      <c r="C85" s="40"/>
      <c r="D85" s="40" t="s">
        <v>781</v>
      </c>
      <c r="E85" s="125"/>
      <c r="F85" s="50" t="s">
        <v>8</v>
      </c>
      <c r="G85" s="46" t="s">
        <v>76</v>
      </c>
      <c r="H85" s="20">
        <v>10</v>
      </c>
      <c r="I85" s="48"/>
      <c r="J85" s="20"/>
      <c r="K85" s="27"/>
      <c r="L85" s="131"/>
    </row>
    <row r="86" spans="2:12" ht="13.95" customHeight="1">
      <c r="B86" s="21"/>
      <c r="C86" s="40"/>
      <c r="D86" s="40" t="s">
        <v>789</v>
      </c>
      <c r="E86" s="125"/>
      <c r="F86" s="50" t="s">
        <v>10</v>
      </c>
      <c r="G86" s="46" t="s">
        <v>76</v>
      </c>
      <c r="H86" s="20">
        <v>10</v>
      </c>
      <c r="I86" s="48"/>
      <c r="J86" s="20"/>
      <c r="K86" s="87"/>
      <c r="L86" s="131"/>
    </row>
    <row r="87" spans="2:12" ht="13.95" customHeight="1">
      <c r="B87" s="21"/>
      <c r="C87" s="40"/>
      <c r="D87" s="40" t="s">
        <v>788</v>
      </c>
      <c r="E87" s="125"/>
      <c r="F87" s="50" t="s">
        <v>10</v>
      </c>
      <c r="G87" s="46" t="s">
        <v>76</v>
      </c>
      <c r="H87" s="20">
        <v>10</v>
      </c>
      <c r="I87" s="48"/>
      <c r="J87" s="20"/>
      <c r="K87" s="27"/>
      <c r="L87" s="131"/>
    </row>
    <row r="88" spans="2:12" ht="13.95" customHeight="1">
      <c r="B88" s="21"/>
      <c r="C88" s="40"/>
      <c r="D88" s="40" t="s">
        <v>787</v>
      </c>
      <c r="E88" s="125"/>
      <c r="F88" s="50" t="s">
        <v>10</v>
      </c>
      <c r="G88" s="46" t="s">
        <v>76</v>
      </c>
      <c r="H88" s="20">
        <v>10</v>
      </c>
      <c r="I88" s="48"/>
      <c r="J88" s="20"/>
      <c r="K88" s="27"/>
      <c r="L88" s="131"/>
    </row>
    <row r="89" spans="2:12" ht="13.95" customHeight="1">
      <c r="B89" s="21"/>
      <c r="C89" s="40"/>
      <c r="D89" s="40" t="s">
        <v>786</v>
      </c>
      <c r="E89" s="125"/>
      <c r="F89" s="50" t="s">
        <v>10</v>
      </c>
      <c r="G89" s="46" t="s">
        <v>76</v>
      </c>
      <c r="H89" s="20">
        <v>10</v>
      </c>
      <c r="I89" s="48"/>
      <c r="J89" s="20"/>
      <c r="K89" s="27"/>
      <c r="L89" s="131"/>
    </row>
    <row r="90" spans="2:12" ht="13.95" customHeight="1">
      <c r="B90" s="21"/>
      <c r="C90" s="40"/>
      <c r="D90" s="40" t="s">
        <v>785</v>
      </c>
      <c r="E90" s="125"/>
      <c r="F90" s="50" t="s">
        <v>10</v>
      </c>
      <c r="G90" s="46" t="s">
        <v>76</v>
      </c>
      <c r="H90" s="20">
        <v>10</v>
      </c>
      <c r="I90" s="48"/>
      <c r="J90" s="20"/>
      <c r="K90" s="27"/>
      <c r="L90" s="131"/>
    </row>
    <row r="91" spans="2:12" ht="13.95" customHeight="1">
      <c r="B91" s="21"/>
      <c r="C91" s="40"/>
      <c r="D91" s="40" t="s">
        <v>784</v>
      </c>
      <c r="E91" s="125"/>
      <c r="F91" s="50" t="s">
        <v>10</v>
      </c>
      <c r="G91" s="46" t="s">
        <v>76</v>
      </c>
      <c r="H91" s="20">
        <v>10</v>
      </c>
      <c r="I91" s="48"/>
      <c r="J91" s="20"/>
      <c r="K91" s="27"/>
      <c r="L91" s="131"/>
    </row>
    <row r="92" spans="2:12" ht="13.95" customHeight="1">
      <c r="B92" s="21"/>
      <c r="C92" s="40"/>
      <c r="D92" s="40" t="s">
        <v>783</v>
      </c>
      <c r="E92" s="125"/>
      <c r="F92" s="50" t="s">
        <v>10</v>
      </c>
      <c r="G92" s="46" t="s">
        <v>76</v>
      </c>
      <c r="H92" s="20">
        <v>10</v>
      </c>
      <c r="I92" s="48"/>
      <c r="J92" s="20"/>
      <c r="K92" s="27"/>
      <c r="L92" s="131"/>
    </row>
    <row r="93" spans="2:12" ht="13.95" customHeight="1">
      <c r="B93" s="21"/>
      <c r="C93" s="40"/>
      <c r="D93" s="40" t="s">
        <v>782</v>
      </c>
      <c r="E93" s="125"/>
      <c r="F93" s="50" t="s">
        <v>10</v>
      </c>
      <c r="G93" s="46" t="s">
        <v>76</v>
      </c>
      <c r="H93" s="20">
        <v>10</v>
      </c>
      <c r="I93" s="48"/>
      <c r="J93" s="20"/>
      <c r="K93" s="27"/>
      <c r="L93" s="131"/>
    </row>
    <row r="94" spans="2:12" ht="13.95" customHeight="1">
      <c r="B94" s="21"/>
      <c r="C94" s="40"/>
      <c r="D94" s="40" t="s">
        <v>781</v>
      </c>
      <c r="E94" s="125"/>
      <c r="F94" s="50" t="s">
        <v>10</v>
      </c>
      <c r="G94" s="46" t="s">
        <v>76</v>
      </c>
      <c r="H94" s="20">
        <v>10</v>
      </c>
      <c r="I94" s="48"/>
      <c r="J94" s="20"/>
      <c r="K94" s="27"/>
      <c r="L94" s="131"/>
    </row>
    <row r="95" spans="2:12" ht="13.95" customHeight="1">
      <c r="B95" s="21"/>
      <c r="C95" s="40" t="s">
        <v>303</v>
      </c>
      <c r="D95" s="40"/>
      <c r="E95" s="125"/>
      <c r="F95" s="50"/>
      <c r="G95" s="50"/>
      <c r="H95" s="20"/>
      <c r="I95" s="48"/>
      <c r="J95" s="20"/>
      <c r="K95" s="87"/>
      <c r="L95" s="131"/>
    </row>
    <row r="96" spans="2:12" ht="13.95" customHeight="1">
      <c r="B96" s="21"/>
      <c r="C96" s="40"/>
      <c r="D96" s="40" t="s">
        <v>780</v>
      </c>
      <c r="E96" s="125" t="s">
        <v>778</v>
      </c>
      <c r="F96" s="50" t="s">
        <v>8</v>
      </c>
      <c r="G96" s="46" t="s">
        <v>76</v>
      </c>
      <c r="H96" s="20">
        <v>50</v>
      </c>
      <c r="I96" s="48"/>
      <c r="J96" s="20"/>
      <c r="K96" s="87"/>
      <c r="L96" s="131"/>
    </row>
    <row r="97" spans="2:11" ht="13.95" customHeight="1">
      <c r="B97" s="21"/>
      <c r="C97" s="40"/>
      <c r="D97" s="40" t="s">
        <v>779</v>
      </c>
      <c r="E97" s="125" t="s">
        <v>778</v>
      </c>
      <c r="F97" s="50" t="s">
        <v>8</v>
      </c>
      <c r="G97" s="46" t="s">
        <v>76</v>
      </c>
      <c r="H97" s="20">
        <v>50</v>
      </c>
      <c r="I97" s="48"/>
      <c r="J97" s="20"/>
      <c r="K97" s="27"/>
    </row>
    <row r="98" spans="2:11" ht="13.95" customHeight="1">
      <c r="B98" s="21"/>
      <c r="C98" s="40"/>
      <c r="D98" s="40" t="s">
        <v>876</v>
      </c>
      <c r="E98" s="125"/>
      <c r="F98" s="50" t="s">
        <v>8</v>
      </c>
      <c r="G98" s="46" t="s">
        <v>18</v>
      </c>
      <c r="H98" s="20">
        <v>10</v>
      </c>
      <c r="I98" s="127"/>
      <c r="J98" s="20"/>
      <c r="K98" s="87"/>
    </row>
    <row r="99" spans="2:11" ht="13.95" customHeight="1">
      <c r="B99" s="21"/>
      <c r="C99" s="40"/>
      <c r="D99" s="40" t="s">
        <v>877</v>
      </c>
      <c r="E99" s="125"/>
      <c r="F99" s="50" t="s">
        <v>8</v>
      </c>
      <c r="G99" s="46" t="s">
        <v>18</v>
      </c>
      <c r="H99" s="20">
        <v>10</v>
      </c>
      <c r="I99" s="127"/>
      <c r="J99" s="20"/>
      <c r="K99" s="27"/>
    </row>
    <row r="100" spans="2:11" ht="13.95" customHeight="1">
      <c r="B100" s="21"/>
      <c r="C100" s="40"/>
      <c r="D100" s="40" t="s">
        <v>878</v>
      </c>
      <c r="E100" s="125"/>
      <c r="F100" s="50" t="s">
        <v>8</v>
      </c>
      <c r="G100" s="46" t="s">
        <v>18</v>
      </c>
      <c r="H100" s="20">
        <v>50</v>
      </c>
      <c r="I100" s="127"/>
      <c r="J100" s="20"/>
      <c r="K100" s="27"/>
    </row>
    <row r="101" spans="2:11" ht="13.95" customHeight="1">
      <c r="B101" s="21"/>
      <c r="C101" s="40"/>
      <c r="D101" s="40" t="s">
        <v>879</v>
      </c>
      <c r="E101" s="125"/>
      <c r="F101" s="50" t="s">
        <v>8</v>
      </c>
      <c r="G101" s="46" t="s">
        <v>18</v>
      </c>
      <c r="H101" s="20">
        <v>50</v>
      </c>
      <c r="I101" s="127"/>
      <c r="J101" s="20"/>
      <c r="K101" s="27"/>
    </row>
    <row r="102" spans="2:11" ht="13.95" customHeight="1">
      <c r="B102" s="21"/>
      <c r="C102" s="40"/>
      <c r="D102" s="40" t="s">
        <v>880</v>
      </c>
      <c r="E102" s="125"/>
      <c r="F102" s="50" t="s">
        <v>8</v>
      </c>
      <c r="G102" s="46" t="s">
        <v>18</v>
      </c>
      <c r="H102" s="20">
        <v>10</v>
      </c>
      <c r="I102" s="127"/>
      <c r="J102" s="20"/>
      <c r="K102" s="27"/>
    </row>
    <row r="103" spans="2:11" ht="13.95" customHeight="1">
      <c r="B103" s="21"/>
      <c r="C103" s="40"/>
      <c r="D103" s="40" t="s">
        <v>881</v>
      </c>
      <c r="E103" s="125"/>
      <c r="F103" s="50" t="s">
        <v>8</v>
      </c>
      <c r="G103" s="46" t="s">
        <v>18</v>
      </c>
      <c r="H103" s="20">
        <v>10</v>
      </c>
      <c r="I103" s="127"/>
      <c r="J103" s="20"/>
      <c r="K103" s="27"/>
    </row>
    <row r="104" spans="2:11" ht="13.95" customHeight="1">
      <c r="B104" s="21"/>
      <c r="C104" s="40"/>
      <c r="D104" s="40" t="s">
        <v>882</v>
      </c>
      <c r="E104" s="125"/>
      <c r="F104" s="50" t="s">
        <v>8</v>
      </c>
      <c r="G104" s="46" t="s">
        <v>18</v>
      </c>
      <c r="H104" s="20">
        <v>50</v>
      </c>
      <c r="I104" s="127"/>
      <c r="J104" s="20"/>
      <c r="K104" s="27"/>
    </row>
    <row r="105" spans="2:11" ht="13.95" customHeight="1">
      <c r="B105" s="21"/>
      <c r="C105" s="40"/>
      <c r="D105" s="40" t="s">
        <v>883</v>
      </c>
      <c r="E105" s="125"/>
      <c r="F105" s="50" t="s">
        <v>8</v>
      </c>
      <c r="G105" s="46" t="s">
        <v>18</v>
      </c>
      <c r="H105" s="20">
        <v>50</v>
      </c>
      <c r="I105" s="127"/>
      <c r="J105" s="20"/>
      <c r="K105" s="27"/>
    </row>
    <row r="106" spans="2:11" ht="13.95" customHeight="1">
      <c r="B106" s="21"/>
      <c r="C106" s="40"/>
      <c r="D106" s="40" t="s">
        <v>884</v>
      </c>
      <c r="E106" s="125"/>
      <c r="F106" s="50" t="s">
        <v>8</v>
      </c>
      <c r="G106" s="46" t="s">
        <v>18</v>
      </c>
      <c r="H106" s="20">
        <v>50</v>
      </c>
      <c r="I106" s="127"/>
      <c r="J106" s="20"/>
      <c r="K106" s="27"/>
    </row>
    <row r="107" spans="2:11" ht="13.95" customHeight="1">
      <c r="B107" s="21"/>
      <c r="C107" s="40"/>
      <c r="D107" s="40" t="s">
        <v>885</v>
      </c>
      <c r="E107" s="125"/>
      <c r="F107" s="50" t="s">
        <v>8</v>
      </c>
      <c r="G107" s="46" t="s">
        <v>18</v>
      </c>
      <c r="H107" s="20">
        <v>10</v>
      </c>
      <c r="I107" s="127"/>
      <c r="J107" s="20"/>
      <c r="K107" s="27"/>
    </row>
    <row r="108" spans="2:11" ht="13.95" customHeight="1">
      <c r="B108" s="21"/>
      <c r="C108" s="40"/>
      <c r="D108" s="40" t="s">
        <v>886</v>
      </c>
      <c r="E108" s="125"/>
      <c r="F108" s="50" t="s">
        <v>8</v>
      </c>
      <c r="G108" s="46" t="s">
        <v>18</v>
      </c>
      <c r="H108" s="20">
        <v>10</v>
      </c>
      <c r="I108" s="127"/>
      <c r="J108" s="20"/>
      <c r="K108" s="27"/>
    </row>
    <row r="109" spans="2:11" ht="13.95" customHeight="1">
      <c r="B109" s="21"/>
      <c r="C109" s="40"/>
      <c r="D109" s="40" t="s">
        <v>887</v>
      </c>
      <c r="E109" s="125"/>
      <c r="F109" s="50" t="s">
        <v>8</v>
      </c>
      <c r="G109" s="46" t="s">
        <v>18</v>
      </c>
      <c r="H109" s="20">
        <v>10</v>
      </c>
      <c r="I109" s="127"/>
      <c r="J109" s="20"/>
      <c r="K109" s="27"/>
    </row>
    <row r="110" spans="2:11" ht="13.95" customHeight="1">
      <c r="B110" s="21"/>
      <c r="C110" s="40"/>
      <c r="D110" s="40" t="s">
        <v>888</v>
      </c>
      <c r="E110" s="125"/>
      <c r="F110" s="50" t="s">
        <v>8</v>
      </c>
      <c r="G110" s="46" t="s">
        <v>18</v>
      </c>
      <c r="H110" s="20">
        <v>10</v>
      </c>
      <c r="I110" s="127"/>
      <c r="J110" s="20"/>
      <c r="K110" s="87"/>
    </row>
    <row r="111" spans="2:11" ht="13.95" customHeight="1">
      <c r="B111" s="21"/>
      <c r="C111" s="40"/>
      <c r="D111" s="40" t="s">
        <v>780</v>
      </c>
      <c r="E111" s="125" t="s">
        <v>778</v>
      </c>
      <c r="F111" s="50" t="s">
        <v>10</v>
      </c>
      <c r="G111" s="46" t="s">
        <v>76</v>
      </c>
      <c r="H111" s="20">
        <v>50</v>
      </c>
      <c r="I111" s="48"/>
      <c r="J111" s="20"/>
      <c r="K111" s="87"/>
    </row>
    <row r="112" spans="2:11" ht="13.95" customHeight="1">
      <c r="B112" s="21"/>
      <c r="C112" s="40"/>
      <c r="D112" s="40" t="s">
        <v>779</v>
      </c>
      <c r="E112" s="125" t="s">
        <v>778</v>
      </c>
      <c r="F112" s="50" t="s">
        <v>10</v>
      </c>
      <c r="G112" s="46" t="s">
        <v>76</v>
      </c>
      <c r="H112" s="20">
        <v>50</v>
      </c>
      <c r="I112" s="48"/>
      <c r="J112" s="20"/>
      <c r="K112" s="27"/>
    </row>
    <row r="113" spans="2:11" ht="13.95" customHeight="1">
      <c r="B113" s="21"/>
      <c r="C113" s="40"/>
      <c r="D113" s="40" t="s">
        <v>889</v>
      </c>
      <c r="E113" s="125"/>
      <c r="F113" s="50" t="s">
        <v>10</v>
      </c>
      <c r="G113" s="46" t="s">
        <v>18</v>
      </c>
      <c r="H113" s="20">
        <v>10</v>
      </c>
      <c r="I113" s="127"/>
      <c r="J113" s="20"/>
      <c r="K113" s="87"/>
    </row>
    <row r="114" spans="2:11" ht="13.95" customHeight="1">
      <c r="B114" s="21"/>
      <c r="C114" s="40"/>
      <c r="D114" s="40" t="s">
        <v>877</v>
      </c>
      <c r="E114" s="125"/>
      <c r="F114" s="50" t="s">
        <v>10</v>
      </c>
      <c r="G114" s="46" t="s">
        <v>18</v>
      </c>
      <c r="H114" s="20">
        <v>10</v>
      </c>
      <c r="I114" s="127"/>
      <c r="J114" s="20"/>
      <c r="K114" s="27"/>
    </row>
    <row r="115" spans="2:11" ht="13.95" customHeight="1">
      <c r="B115" s="21"/>
      <c r="C115" s="40"/>
      <c r="D115" s="40" t="s">
        <v>878</v>
      </c>
      <c r="E115" s="125"/>
      <c r="F115" s="50" t="s">
        <v>10</v>
      </c>
      <c r="G115" s="46" t="s">
        <v>18</v>
      </c>
      <c r="H115" s="20">
        <v>50</v>
      </c>
      <c r="I115" s="127"/>
      <c r="J115" s="20"/>
      <c r="K115" s="27"/>
    </row>
    <row r="116" spans="2:11" ht="13.95" customHeight="1">
      <c r="B116" s="21"/>
      <c r="C116" s="40"/>
      <c r="D116" s="40" t="s">
        <v>879</v>
      </c>
      <c r="E116" s="125"/>
      <c r="F116" s="50" t="s">
        <v>10</v>
      </c>
      <c r="G116" s="46" t="s">
        <v>18</v>
      </c>
      <c r="H116" s="20">
        <v>50</v>
      </c>
      <c r="I116" s="127"/>
      <c r="J116" s="20"/>
      <c r="K116" s="27"/>
    </row>
    <row r="117" spans="2:11" ht="13.95" customHeight="1">
      <c r="B117" s="21"/>
      <c r="C117" s="40"/>
      <c r="D117" s="40" t="s">
        <v>880</v>
      </c>
      <c r="E117" s="125"/>
      <c r="F117" s="50" t="s">
        <v>10</v>
      </c>
      <c r="G117" s="46" t="s">
        <v>18</v>
      </c>
      <c r="H117" s="20">
        <v>10</v>
      </c>
      <c r="I117" s="127"/>
      <c r="J117" s="20"/>
      <c r="K117" s="27"/>
    </row>
    <row r="118" spans="2:11" ht="13.95" customHeight="1">
      <c r="B118" s="21"/>
      <c r="C118" s="40"/>
      <c r="D118" s="40" t="s">
        <v>881</v>
      </c>
      <c r="E118" s="125"/>
      <c r="F118" s="50" t="s">
        <v>10</v>
      </c>
      <c r="G118" s="46" t="s">
        <v>18</v>
      </c>
      <c r="H118" s="20">
        <v>10</v>
      </c>
      <c r="I118" s="127"/>
      <c r="J118" s="20"/>
      <c r="K118" s="27"/>
    </row>
    <row r="119" spans="2:11" ht="13.95" customHeight="1">
      <c r="B119" s="21"/>
      <c r="C119" s="40"/>
      <c r="D119" s="40" t="s">
        <v>882</v>
      </c>
      <c r="E119" s="125"/>
      <c r="F119" s="50" t="s">
        <v>10</v>
      </c>
      <c r="G119" s="46" t="s">
        <v>18</v>
      </c>
      <c r="H119" s="20">
        <v>50</v>
      </c>
      <c r="I119" s="127"/>
      <c r="J119" s="20"/>
      <c r="K119" s="27"/>
    </row>
    <row r="120" spans="2:11" ht="13.95" customHeight="1">
      <c r="B120" s="21"/>
      <c r="C120" s="40"/>
      <c r="D120" s="40" t="s">
        <v>883</v>
      </c>
      <c r="E120" s="125"/>
      <c r="F120" s="50" t="s">
        <v>10</v>
      </c>
      <c r="G120" s="46" t="s">
        <v>18</v>
      </c>
      <c r="H120" s="20">
        <v>50</v>
      </c>
      <c r="I120" s="127"/>
      <c r="J120" s="20"/>
      <c r="K120" s="27"/>
    </row>
    <row r="121" spans="2:11" ht="13.95" customHeight="1">
      <c r="B121" s="21"/>
      <c r="C121" s="40"/>
      <c r="D121" s="40" t="s">
        <v>884</v>
      </c>
      <c r="E121" s="125"/>
      <c r="F121" s="50" t="s">
        <v>10</v>
      </c>
      <c r="G121" s="46" t="s">
        <v>18</v>
      </c>
      <c r="H121" s="20">
        <v>50</v>
      </c>
      <c r="I121" s="127"/>
      <c r="J121" s="20"/>
      <c r="K121" s="27"/>
    </row>
    <row r="122" spans="2:11" ht="13.95" customHeight="1">
      <c r="B122" s="21"/>
      <c r="C122" s="40"/>
      <c r="D122" s="40" t="s">
        <v>885</v>
      </c>
      <c r="E122" s="125"/>
      <c r="F122" s="50" t="s">
        <v>10</v>
      </c>
      <c r="G122" s="46" t="s">
        <v>18</v>
      </c>
      <c r="H122" s="20">
        <v>10</v>
      </c>
      <c r="I122" s="127"/>
      <c r="J122" s="20"/>
      <c r="K122" s="27"/>
    </row>
    <row r="123" spans="2:11" ht="13.95" customHeight="1">
      <c r="B123" s="21"/>
      <c r="C123" s="40"/>
      <c r="D123" s="40" t="s">
        <v>886</v>
      </c>
      <c r="E123" s="125"/>
      <c r="F123" s="50" t="s">
        <v>10</v>
      </c>
      <c r="G123" s="46" t="s">
        <v>18</v>
      </c>
      <c r="H123" s="20">
        <v>10</v>
      </c>
      <c r="I123" s="127"/>
      <c r="J123" s="20"/>
      <c r="K123" s="27"/>
    </row>
    <row r="124" spans="2:11" ht="13.95" customHeight="1">
      <c r="B124" s="21"/>
      <c r="C124" s="40"/>
      <c r="D124" s="40" t="s">
        <v>887</v>
      </c>
      <c r="E124" s="125"/>
      <c r="F124" s="50" t="s">
        <v>10</v>
      </c>
      <c r="G124" s="46" t="s">
        <v>18</v>
      </c>
      <c r="H124" s="20">
        <v>10</v>
      </c>
      <c r="I124" s="127"/>
      <c r="J124" s="20"/>
      <c r="K124" s="27"/>
    </row>
    <row r="125" spans="2:11" ht="13.95" customHeight="1">
      <c r="B125" s="21"/>
      <c r="C125" s="40"/>
      <c r="D125" s="40" t="s">
        <v>888</v>
      </c>
      <c r="E125" s="125"/>
      <c r="F125" s="50" t="s">
        <v>10</v>
      </c>
      <c r="G125" s="46" t="s">
        <v>18</v>
      </c>
      <c r="H125" s="20">
        <v>10</v>
      </c>
      <c r="I125" s="127"/>
      <c r="J125" s="20"/>
      <c r="K125" s="87"/>
    </row>
    <row r="126" spans="2:11" ht="13.95" customHeight="1">
      <c r="B126" s="21"/>
      <c r="C126" s="40" t="s">
        <v>44</v>
      </c>
      <c r="D126" s="40"/>
      <c r="E126" s="125"/>
      <c r="F126" s="50"/>
      <c r="G126" s="50"/>
      <c r="H126" s="20"/>
      <c r="I126" s="48"/>
      <c r="J126" s="20"/>
      <c r="K126" s="27"/>
    </row>
    <row r="127" spans="2:11" ht="13.95" customHeight="1">
      <c r="B127" s="21"/>
      <c r="C127" s="40" t="s">
        <v>304</v>
      </c>
      <c r="D127" s="40"/>
      <c r="E127" s="125"/>
      <c r="F127" s="50"/>
      <c r="G127" s="50"/>
      <c r="H127" s="20"/>
      <c r="I127" s="48"/>
      <c r="J127" s="20"/>
      <c r="K127" s="27"/>
    </row>
    <row r="128" spans="2:11" ht="13.95" customHeight="1">
      <c r="B128" s="21"/>
      <c r="C128" s="40"/>
      <c r="D128" s="41" t="s">
        <v>863</v>
      </c>
      <c r="E128" s="125" t="s">
        <v>890</v>
      </c>
      <c r="F128" s="50" t="s">
        <v>8</v>
      </c>
      <c r="G128" s="46" t="s">
        <v>18</v>
      </c>
      <c r="H128" s="20">
        <v>10</v>
      </c>
      <c r="I128" s="48"/>
      <c r="J128" s="20"/>
      <c r="K128" s="87"/>
    </row>
    <row r="129" spans="2:11" ht="13.95" customHeight="1">
      <c r="B129" s="21"/>
      <c r="C129" s="40"/>
      <c r="D129" s="41" t="s">
        <v>864</v>
      </c>
      <c r="E129" s="125" t="s">
        <v>891</v>
      </c>
      <c r="F129" s="50" t="s">
        <v>8</v>
      </c>
      <c r="G129" s="46" t="s">
        <v>18</v>
      </c>
      <c r="H129" s="20">
        <v>10</v>
      </c>
      <c r="I129" s="48"/>
      <c r="J129" s="20"/>
      <c r="K129" s="27"/>
    </row>
    <row r="130" spans="2:11" ht="13.95" customHeight="1">
      <c r="B130" s="21"/>
      <c r="C130" s="40"/>
      <c r="D130" s="41" t="s">
        <v>865</v>
      </c>
      <c r="E130" s="125" t="s">
        <v>892</v>
      </c>
      <c r="F130" s="50" t="s">
        <v>8</v>
      </c>
      <c r="G130" s="46" t="s">
        <v>18</v>
      </c>
      <c r="H130" s="20">
        <v>50</v>
      </c>
      <c r="I130" s="48"/>
      <c r="J130" s="20"/>
      <c r="K130" s="27"/>
    </row>
    <row r="131" spans="2:11" ht="13.95" customHeight="1">
      <c r="B131" s="21"/>
      <c r="C131" s="40"/>
      <c r="D131" s="41" t="s">
        <v>866</v>
      </c>
      <c r="E131" s="125" t="s">
        <v>893</v>
      </c>
      <c r="F131" s="50" t="s">
        <v>8</v>
      </c>
      <c r="G131" s="46" t="s">
        <v>18</v>
      </c>
      <c r="H131" s="20">
        <v>50</v>
      </c>
      <c r="I131" s="48"/>
      <c r="J131" s="20"/>
      <c r="K131" s="27"/>
    </row>
    <row r="132" spans="2:11" ht="13.95" customHeight="1">
      <c r="B132" s="21"/>
      <c r="C132" s="40"/>
      <c r="D132" s="41" t="s">
        <v>867</v>
      </c>
      <c r="E132" s="125" t="s">
        <v>894</v>
      </c>
      <c r="F132" s="50" t="s">
        <v>8</v>
      </c>
      <c r="G132" s="46" t="s">
        <v>18</v>
      </c>
      <c r="H132" s="20">
        <v>50</v>
      </c>
      <c r="I132" s="48"/>
      <c r="J132" s="20"/>
      <c r="K132" s="27"/>
    </row>
    <row r="133" spans="2:11" ht="13.95" customHeight="1">
      <c r="B133" s="21"/>
      <c r="C133" s="40"/>
      <c r="D133" s="41" t="s">
        <v>868</v>
      </c>
      <c r="E133" s="125" t="s">
        <v>895</v>
      </c>
      <c r="F133" s="50" t="s">
        <v>8</v>
      </c>
      <c r="G133" s="46" t="s">
        <v>18</v>
      </c>
      <c r="H133" s="20">
        <v>10</v>
      </c>
      <c r="I133" s="48"/>
      <c r="J133" s="20"/>
      <c r="K133" s="27"/>
    </row>
    <row r="134" spans="2:11" ht="13.95" customHeight="1">
      <c r="B134" s="21"/>
      <c r="C134" s="40"/>
      <c r="D134" s="41" t="s">
        <v>869</v>
      </c>
      <c r="E134" s="125" t="s">
        <v>896</v>
      </c>
      <c r="F134" s="50" t="s">
        <v>8</v>
      </c>
      <c r="G134" s="46" t="s">
        <v>18</v>
      </c>
      <c r="H134" s="20">
        <v>10</v>
      </c>
      <c r="I134" s="48"/>
      <c r="J134" s="20"/>
      <c r="K134" s="27"/>
    </row>
    <row r="135" spans="2:11" ht="13.95" customHeight="1">
      <c r="B135" s="21"/>
      <c r="C135" s="40"/>
      <c r="D135" s="41" t="s">
        <v>870</v>
      </c>
      <c r="E135" s="125" t="s">
        <v>897</v>
      </c>
      <c r="F135" s="50" t="s">
        <v>8</v>
      </c>
      <c r="G135" s="46" t="s">
        <v>18</v>
      </c>
      <c r="H135" s="20">
        <v>10</v>
      </c>
      <c r="I135" s="48"/>
      <c r="J135" s="20"/>
      <c r="K135" s="27"/>
    </row>
    <row r="136" spans="2:11" ht="13.95" customHeight="1">
      <c r="B136" s="21"/>
      <c r="C136" s="40"/>
      <c r="D136" s="41" t="s">
        <v>871</v>
      </c>
      <c r="E136" s="125" t="s">
        <v>898</v>
      </c>
      <c r="F136" s="50" t="s">
        <v>8</v>
      </c>
      <c r="G136" s="46" t="s">
        <v>18</v>
      </c>
      <c r="H136" s="20">
        <v>10</v>
      </c>
      <c r="I136" s="48"/>
      <c r="J136" s="20"/>
      <c r="K136" s="27"/>
    </row>
    <row r="137" spans="2:11" ht="13.95" customHeight="1">
      <c r="B137" s="21"/>
      <c r="C137" s="40"/>
      <c r="D137" s="41" t="s">
        <v>872</v>
      </c>
      <c r="E137" s="125" t="s">
        <v>899</v>
      </c>
      <c r="F137" s="50" t="s">
        <v>8</v>
      </c>
      <c r="G137" s="46" t="s">
        <v>18</v>
      </c>
      <c r="H137" s="20">
        <v>10</v>
      </c>
      <c r="I137" s="48"/>
      <c r="J137" s="20"/>
      <c r="K137" s="27"/>
    </row>
    <row r="138" spans="2:11" ht="13.95" customHeight="1">
      <c r="B138" s="21"/>
      <c r="C138" s="40"/>
      <c r="D138" s="41" t="s">
        <v>863</v>
      </c>
      <c r="E138" s="125" t="s">
        <v>890</v>
      </c>
      <c r="F138" s="50" t="s">
        <v>10</v>
      </c>
      <c r="G138" s="46" t="s">
        <v>18</v>
      </c>
      <c r="H138" s="20">
        <v>10</v>
      </c>
      <c r="I138" s="48"/>
      <c r="J138" s="20"/>
      <c r="K138" s="87"/>
    </row>
    <row r="139" spans="2:11" ht="13.95" customHeight="1">
      <c r="B139" s="21"/>
      <c r="C139" s="40"/>
      <c r="D139" s="41" t="s">
        <v>864</v>
      </c>
      <c r="E139" s="125" t="s">
        <v>891</v>
      </c>
      <c r="F139" s="50" t="s">
        <v>10</v>
      </c>
      <c r="G139" s="46" t="s">
        <v>18</v>
      </c>
      <c r="H139" s="20">
        <v>10</v>
      </c>
      <c r="I139" s="48"/>
      <c r="J139" s="20"/>
      <c r="K139" s="27"/>
    </row>
    <row r="140" spans="2:11" ht="13.95" customHeight="1">
      <c r="B140" s="21"/>
      <c r="C140" s="40"/>
      <c r="D140" s="41" t="s">
        <v>865</v>
      </c>
      <c r="E140" s="125" t="s">
        <v>892</v>
      </c>
      <c r="F140" s="50" t="s">
        <v>10</v>
      </c>
      <c r="G140" s="46" t="s">
        <v>18</v>
      </c>
      <c r="H140" s="20">
        <v>50</v>
      </c>
      <c r="I140" s="48"/>
      <c r="J140" s="20"/>
      <c r="K140" s="27"/>
    </row>
    <row r="141" spans="2:11" ht="13.95" customHeight="1">
      <c r="B141" s="21"/>
      <c r="C141" s="40"/>
      <c r="D141" s="41" t="s">
        <v>866</v>
      </c>
      <c r="E141" s="125" t="s">
        <v>893</v>
      </c>
      <c r="F141" s="50" t="s">
        <v>10</v>
      </c>
      <c r="G141" s="46" t="s">
        <v>18</v>
      </c>
      <c r="H141" s="20">
        <v>50</v>
      </c>
      <c r="I141" s="48"/>
      <c r="J141" s="20"/>
      <c r="K141" s="27"/>
    </row>
    <row r="142" spans="2:11" ht="13.95" customHeight="1">
      <c r="B142" s="21"/>
      <c r="C142" s="40"/>
      <c r="D142" s="41" t="s">
        <v>867</v>
      </c>
      <c r="E142" s="125" t="s">
        <v>894</v>
      </c>
      <c r="F142" s="50" t="s">
        <v>10</v>
      </c>
      <c r="G142" s="46" t="s">
        <v>18</v>
      </c>
      <c r="H142" s="20">
        <v>50</v>
      </c>
      <c r="I142" s="48"/>
      <c r="J142" s="20"/>
      <c r="K142" s="27"/>
    </row>
    <row r="143" spans="2:11" ht="13.95" customHeight="1">
      <c r="B143" s="21"/>
      <c r="C143" s="40"/>
      <c r="D143" s="41" t="s">
        <v>868</v>
      </c>
      <c r="E143" s="125" t="s">
        <v>895</v>
      </c>
      <c r="F143" s="50" t="s">
        <v>10</v>
      </c>
      <c r="G143" s="46" t="s">
        <v>18</v>
      </c>
      <c r="H143" s="20">
        <v>10</v>
      </c>
      <c r="I143" s="48"/>
      <c r="J143" s="20"/>
      <c r="K143" s="27"/>
    </row>
    <row r="144" spans="2:11" ht="13.95" customHeight="1">
      <c r="B144" s="21"/>
      <c r="C144" s="40"/>
      <c r="D144" s="41" t="s">
        <v>869</v>
      </c>
      <c r="E144" s="125" t="s">
        <v>896</v>
      </c>
      <c r="F144" s="50" t="s">
        <v>10</v>
      </c>
      <c r="G144" s="46" t="s">
        <v>18</v>
      </c>
      <c r="H144" s="20">
        <v>10</v>
      </c>
      <c r="I144" s="48"/>
      <c r="J144" s="20"/>
      <c r="K144" s="27"/>
    </row>
    <row r="145" spans="2:11" ht="13.95" customHeight="1">
      <c r="B145" s="21"/>
      <c r="C145" s="40"/>
      <c r="D145" s="41" t="s">
        <v>870</v>
      </c>
      <c r="E145" s="125" t="s">
        <v>897</v>
      </c>
      <c r="F145" s="50" t="s">
        <v>10</v>
      </c>
      <c r="G145" s="46" t="s">
        <v>18</v>
      </c>
      <c r="H145" s="20">
        <v>10</v>
      </c>
      <c r="I145" s="48"/>
      <c r="J145" s="20"/>
      <c r="K145" s="27"/>
    </row>
    <row r="146" spans="2:11" ht="13.95" customHeight="1">
      <c r="B146" s="21"/>
      <c r="C146" s="40"/>
      <c r="D146" s="41" t="s">
        <v>871</v>
      </c>
      <c r="E146" s="125" t="s">
        <v>898</v>
      </c>
      <c r="F146" s="50" t="s">
        <v>10</v>
      </c>
      <c r="G146" s="46" t="s">
        <v>18</v>
      </c>
      <c r="H146" s="20">
        <v>10</v>
      </c>
      <c r="I146" s="48"/>
      <c r="J146" s="20"/>
      <c r="K146" s="27"/>
    </row>
    <row r="147" spans="2:11" ht="13.95" customHeight="1">
      <c r="B147" s="21"/>
      <c r="C147" s="40"/>
      <c r="D147" s="41" t="s">
        <v>872</v>
      </c>
      <c r="E147" s="125" t="s">
        <v>899</v>
      </c>
      <c r="F147" s="50" t="s">
        <v>10</v>
      </c>
      <c r="G147" s="46" t="s">
        <v>18</v>
      </c>
      <c r="H147" s="20">
        <v>10</v>
      </c>
      <c r="I147" s="48"/>
      <c r="J147" s="20"/>
      <c r="K147" s="27"/>
    </row>
    <row r="148" spans="2:11" ht="13.95" customHeight="1">
      <c r="B148" s="21"/>
      <c r="C148" s="40"/>
      <c r="D148" s="41" t="s">
        <v>75</v>
      </c>
      <c r="E148" s="125" t="s">
        <v>900</v>
      </c>
      <c r="F148" s="50" t="s">
        <v>8</v>
      </c>
      <c r="G148" s="46" t="s">
        <v>76</v>
      </c>
      <c r="H148" s="20">
        <v>10</v>
      </c>
      <c r="I148" s="48"/>
      <c r="J148" s="20"/>
      <c r="K148" s="27"/>
    </row>
    <row r="149" spans="2:11" ht="13.95" customHeight="1">
      <c r="B149" s="21"/>
      <c r="C149" s="40"/>
      <c r="D149" s="41" t="s">
        <v>901</v>
      </c>
      <c r="E149" s="125" t="s">
        <v>890</v>
      </c>
      <c r="F149" s="50" t="s">
        <v>8</v>
      </c>
      <c r="G149" s="46" t="s">
        <v>76</v>
      </c>
      <c r="H149" s="20">
        <v>10</v>
      </c>
      <c r="I149" s="48"/>
      <c r="J149" s="20"/>
      <c r="K149" s="27"/>
    </row>
    <row r="150" spans="2:11" ht="13.95" customHeight="1">
      <c r="B150" s="21"/>
      <c r="C150" s="40"/>
      <c r="D150" s="41" t="s">
        <v>902</v>
      </c>
      <c r="E150" s="125" t="s">
        <v>891</v>
      </c>
      <c r="F150" s="50" t="s">
        <v>8</v>
      </c>
      <c r="G150" s="46" t="s">
        <v>76</v>
      </c>
      <c r="H150" s="20">
        <v>10</v>
      </c>
      <c r="I150" s="48"/>
      <c r="J150" s="20"/>
      <c r="K150" s="27"/>
    </row>
    <row r="151" spans="2:11" ht="13.95" customHeight="1">
      <c r="B151" s="21"/>
      <c r="C151" s="40"/>
      <c r="D151" s="41" t="s">
        <v>903</v>
      </c>
      <c r="E151" s="125" t="s">
        <v>892</v>
      </c>
      <c r="F151" s="50" t="s">
        <v>8</v>
      </c>
      <c r="G151" s="46" t="s">
        <v>76</v>
      </c>
      <c r="H151" s="20">
        <v>10</v>
      </c>
      <c r="I151" s="48"/>
      <c r="J151" s="20"/>
      <c r="K151" s="27"/>
    </row>
    <row r="152" spans="2:11" ht="13.95" customHeight="1">
      <c r="B152" s="21"/>
      <c r="C152" s="40"/>
      <c r="D152" s="41" t="s">
        <v>904</v>
      </c>
      <c r="E152" s="125" t="s">
        <v>893</v>
      </c>
      <c r="F152" s="50" t="s">
        <v>8</v>
      </c>
      <c r="G152" s="46" t="s">
        <v>76</v>
      </c>
      <c r="H152" s="20">
        <v>10</v>
      </c>
      <c r="I152" s="48"/>
      <c r="J152" s="20"/>
      <c r="K152" s="27"/>
    </row>
    <row r="153" spans="2:11" ht="13.95" customHeight="1">
      <c r="B153" s="21"/>
      <c r="C153" s="40"/>
      <c r="D153" s="41" t="s">
        <v>905</v>
      </c>
      <c r="E153" s="125" t="s">
        <v>894</v>
      </c>
      <c r="F153" s="50" t="s">
        <v>8</v>
      </c>
      <c r="G153" s="46" t="s">
        <v>76</v>
      </c>
      <c r="H153" s="20">
        <v>10</v>
      </c>
      <c r="I153" s="48"/>
      <c r="J153" s="20"/>
      <c r="K153" s="27"/>
    </row>
    <row r="154" spans="2:11" ht="13.95" customHeight="1">
      <c r="B154" s="21"/>
      <c r="C154" s="40"/>
      <c r="D154" s="41" t="s">
        <v>906</v>
      </c>
      <c r="E154" s="125" t="s">
        <v>895</v>
      </c>
      <c r="F154" s="50" t="s">
        <v>8</v>
      </c>
      <c r="G154" s="46" t="s">
        <v>76</v>
      </c>
      <c r="H154" s="20">
        <v>10</v>
      </c>
      <c r="I154" s="48"/>
      <c r="J154" s="20"/>
      <c r="K154" s="27"/>
    </row>
    <row r="155" spans="2:11" ht="13.95" customHeight="1">
      <c r="B155" s="21"/>
      <c r="C155" s="40"/>
      <c r="D155" s="41" t="s">
        <v>907</v>
      </c>
      <c r="E155" s="125" t="s">
        <v>896</v>
      </c>
      <c r="F155" s="50" t="s">
        <v>8</v>
      </c>
      <c r="G155" s="46" t="s">
        <v>76</v>
      </c>
      <c r="H155" s="20">
        <v>10</v>
      </c>
      <c r="I155" s="48"/>
      <c r="J155" s="20"/>
      <c r="K155" s="27"/>
    </row>
    <row r="156" spans="2:11" ht="13.95" customHeight="1">
      <c r="B156" s="21"/>
      <c r="C156" s="40"/>
      <c r="D156" s="41" t="s">
        <v>908</v>
      </c>
      <c r="E156" s="125" t="s">
        <v>897</v>
      </c>
      <c r="F156" s="50" t="s">
        <v>8</v>
      </c>
      <c r="G156" s="46" t="s">
        <v>76</v>
      </c>
      <c r="H156" s="20">
        <v>10</v>
      </c>
      <c r="I156" s="48"/>
      <c r="J156" s="20"/>
      <c r="K156" s="27"/>
    </row>
    <row r="157" spans="2:11" ht="13.95" customHeight="1">
      <c r="B157" s="21"/>
      <c r="C157" s="40"/>
      <c r="D157" s="41" t="s">
        <v>909</v>
      </c>
      <c r="E157" s="125" t="s">
        <v>898</v>
      </c>
      <c r="F157" s="50" t="s">
        <v>8</v>
      </c>
      <c r="G157" s="46" t="s">
        <v>76</v>
      </c>
      <c r="H157" s="20">
        <v>10</v>
      </c>
      <c r="I157" s="48"/>
      <c r="J157" s="20"/>
      <c r="K157" s="27"/>
    </row>
    <row r="158" spans="2:11" ht="13.95" customHeight="1">
      <c r="B158" s="21"/>
      <c r="C158" s="40"/>
      <c r="D158" s="41" t="s">
        <v>910</v>
      </c>
      <c r="E158" s="125" t="s">
        <v>899</v>
      </c>
      <c r="F158" s="50" t="s">
        <v>8</v>
      </c>
      <c r="G158" s="46" t="s">
        <v>76</v>
      </c>
      <c r="H158" s="20">
        <v>10</v>
      </c>
      <c r="I158" s="48"/>
      <c r="J158" s="20"/>
      <c r="K158" s="27"/>
    </row>
    <row r="159" spans="2:11" ht="13.95" customHeight="1">
      <c r="B159" s="21"/>
      <c r="C159" s="40"/>
      <c r="D159" s="41" t="s">
        <v>75</v>
      </c>
      <c r="E159" s="125" t="s">
        <v>900</v>
      </c>
      <c r="F159" s="50" t="s">
        <v>10</v>
      </c>
      <c r="G159" s="46" t="s">
        <v>76</v>
      </c>
      <c r="H159" s="20">
        <v>10</v>
      </c>
      <c r="I159" s="48"/>
      <c r="J159" s="20"/>
      <c r="K159" s="27"/>
    </row>
    <row r="160" spans="2:11" ht="13.95" customHeight="1">
      <c r="B160" s="21"/>
      <c r="C160" s="40"/>
      <c r="D160" s="41" t="s">
        <v>901</v>
      </c>
      <c r="E160" s="125" t="s">
        <v>890</v>
      </c>
      <c r="F160" s="50" t="s">
        <v>10</v>
      </c>
      <c r="G160" s="46" t="s">
        <v>76</v>
      </c>
      <c r="H160" s="20">
        <v>10</v>
      </c>
      <c r="I160" s="48"/>
      <c r="J160" s="20"/>
      <c r="K160" s="27"/>
    </row>
    <row r="161" spans="2:11" ht="13.95" customHeight="1">
      <c r="B161" s="21"/>
      <c r="C161" s="40"/>
      <c r="D161" s="41" t="s">
        <v>902</v>
      </c>
      <c r="E161" s="125" t="s">
        <v>891</v>
      </c>
      <c r="F161" s="50" t="s">
        <v>10</v>
      </c>
      <c r="G161" s="46" t="s">
        <v>76</v>
      </c>
      <c r="H161" s="20">
        <v>10</v>
      </c>
      <c r="I161" s="48"/>
      <c r="J161" s="20"/>
      <c r="K161" s="27"/>
    </row>
    <row r="162" spans="2:11" ht="13.95" customHeight="1">
      <c r="B162" s="21"/>
      <c r="C162" s="40"/>
      <c r="D162" s="41" t="s">
        <v>903</v>
      </c>
      <c r="E162" s="125" t="s">
        <v>892</v>
      </c>
      <c r="F162" s="50" t="s">
        <v>10</v>
      </c>
      <c r="G162" s="46" t="s">
        <v>76</v>
      </c>
      <c r="H162" s="20">
        <v>10</v>
      </c>
      <c r="I162" s="48"/>
      <c r="J162" s="20"/>
      <c r="K162" s="27"/>
    </row>
    <row r="163" spans="2:11" ht="13.95" customHeight="1">
      <c r="B163" s="21"/>
      <c r="C163" s="40"/>
      <c r="D163" s="41" t="s">
        <v>904</v>
      </c>
      <c r="E163" s="125" t="s">
        <v>893</v>
      </c>
      <c r="F163" s="50" t="s">
        <v>10</v>
      </c>
      <c r="G163" s="46" t="s">
        <v>76</v>
      </c>
      <c r="H163" s="20">
        <v>10</v>
      </c>
      <c r="I163" s="48"/>
      <c r="J163" s="20"/>
      <c r="K163" s="27"/>
    </row>
    <row r="164" spans="2:11" ht="13.95" customHeight="1">
      <c r="B164" s="21"/>
      <c r="C164" s="40"/>
      <c r="D164" s="41" t="s">
        <v>905</v>
      </c>
      <c r="E164" s="125" t="s">
        <v>894</v>
      </c>
      <c r="F164" s="50" t="s">
        <v>10</v>
      </c>
      <c r="G164" s="46" t="s">
        <v>76</v>
      </c>
      <c r="H164" s="20">
        <v>10</v>
      </c>
      <c r="I164" s="48"/>
      <c r="J164" s="20"/>
      <c r="K164" s="27"/>
    </row>
    <row r="165" spans="2:11" ht="13.95" customHeight="1">
      <c r="B165" s="21"/>
      <c r="C165" s="40"/>
      <c r="D165" s="41" t="s">
        <v>906</v>
      </c>
      <c r="E165" s="125" t="s">
        <v>895</v>
      </c>
      <c r="F165" s="50" t="s">
        <v>10</v>
      </c>
      <c r="G165" s="46" t="s">
        <v>76</v>
      </c>
      <c r="H165" s="20">
        <v>10</v>
      </c>
      <c r="I165" s="48"/>
      <c r="J165" s="20"/>
      <c r="K165" s="27"/>
    </row>
    <row r="166" spans="2:11" ht="13.95" customHeight="1">
      <c r="B166" s="21"/>
      <c r="C166" s="40"/>
      <c r="D166" s="41" t="s">
        <v>907</v>
      </c>
      <c r="E166" s="125" t="s">
        <v>896</v>
      </c>
      <c r="F166" s="50" t="s">
        <v>10</v>
      </c>
      <c r="G166" s="46" t="s">
        <v>76</v>
      </c>
      <c r="H166" s="20">
        <v>10</v>
      </c>
      <c r="I166" s="48"/>
      <c r="J166" s="20"/>
      <c r="K166" s="27"/>
    </row>
    <row r="167" spans="2:11" ht="13.95" customHeight="1">
      <c r="B167" s="21"/>
      <c r="C167" s="40"/>
      <c r="D167" s="41" t="s">
        <v>908</v>
      </c>
      <c r="E167" s="125" t="s">
        <v>897</v>
      </c>
      <c r="F167" s="50" t="s">
        <v>10</v>
      </c>
      <c r="G167" s="46" t="s">
        <v>76</v>
      </c>
      <c r="H167" s="20">
        <v>10</v>
      </c>
      <c r="I167" s="48"/>
      <c r="J167" s="20"/>
      <c r="K167" s="27"/>
    </row>
    <row r="168" spans="2:11" ht="13.95" customHeight="1">
      <c r="B168" s="21"/>
      <c r="C168" s="40"/>
      <c r="D168" s="41" t="s">
        <v>909</v>
      </c>
      <c r="E168" s="125" t="s">
        <v>898</v>
      </c>
      <c r="F168" s="50" t="s">
        <v>10</v>
      </c>
      <c r="G168" s="46" t="s">
        <v>76</v>
      </c>
      <c r="H168" s="20">
        <v>10</v>
      </c>
      <c r="I168" s="48"/>
      <c r="J168" s="20"/>
      <c r="K168" s="27"/>
    </row>
    <row r="169" spans="2:11" ht="13.95" customHeight="1">
      <c r="B169" s="21"/>
      <c r="C169" s="40"/>
      <c r="D169" s="41" t="s">
        <v>910</v>
      </c>
      <c r="E169" s="125" t="s">
        <v>899</v>
      </c>
      <c r="F169" s="50" t="s">
        <v>10</v>
      </c>
      <c r="G169" s="46" t="s">
        <v>76</v>
      </c>
      <c r="H169" s="20">
        <v>10</v>
      </c>
      <c r="I169" s="48"/>
      <c r="J169" s="20"/>
      <c r="K169" s="27"/>
    </row>
    <row r="170" spans="2:11" ht="13.95" customHeight="1">
      <c r="B170" s="21"/>
      <c r="C170" s="40" t="s">
        <v>305</v>
      </c>
      <c r="D170" s="40"/>
      <c r="E170" s="125"/>
      <c r="F170" s="50"/>
      <c r="G170" s="46"/>
      <c r="H170" s="20"/>
      <c r="I170" s="48"/>
      <c r="J170" s="20"/>
      <c r="K170" s="27"/>
    </row>
    <row r="171" spans="2:11" ht="13.95" customHeight="1">
      <c r="B171" s="21"/>
      <c r="C171" s="40"/>
      <c r="D171" s="41" t="s">
        <v>210</v>
      </c>
      <c r="E171" s="125" t="s">
        <v>890</v>
      </c>
      <c r="F171" s="50" t="s">
        <v>8</v>
      </c>
      <c r="G171" s="46" t="s">
        <v>76</v>
      </c>
      <c r="H171" s="20">
        <v>1</v>
      </c>
      <c r="I171" s="48"/>
      <c r="J171" s="20"/>
      <c r="K171" s="87"/>
    </row>
    <row r="172" spans="2:11" ht="13.95" customHeight="1">
      <c r="B172" s="21"/>
      <c r="C172" s="40"/>
      <c r="D172" s="41" t="s">
        <v>210</v>
      </c>
      <c r="E172" s="125" t="s">
        <v>891</v>
      </c>
      <c r="F172" s="50" t="s">
        <v>8</v>
      </c>
      <c r="G172" s="46" t="s">
        <v>76</v>
      </c>
      <c r="H172" s="20">
        <v>1</v>
      </c>
      <c r="I172" s="48"/>
      <c r="J172" s="20"/>
      <c r="K172" s="27"/>
    </row>
    <row r="173" spans="2:11" ht="13.95" customHeight="1">
      <c r="B173" s="21"/>
      <c r="C173" s="40"/>
      <c r="D173" s="41" t="s">
        <v>210</v>
      </c>
      <c r="E173" s="125" t="s">
        <v>892</v>
      </c>
      <c r="F173" s="50" t="s">
        <v>8</v>
      </c>
      <c r="G173" s="46" t="s">
        <v>76</v>
      </c>
      <c r="H173" s="20">
        <v>1</v>
      </c>
      <c r="I173" s="48"/>
      <c r="J173" s="20"/>
      <c r="K173" s="27"/>
    </row>
    <row r="174" spans="2:11" ht="13.95" customHeight="1">
      <c r="B174" s="21"/>
      <c r="C174" s="40"/>
      <c r="D174" s="41" t="s">
        <v>210</v>
      </c>
      <c r="E174" s="125" t="s">
        <v>893</v>
      </c>
      <c r="F174" s="50" t="s">
        <v>8</v>
      </c>
      <c r="G174" s="46" t="s">
        <v>76</v>
      </c>
      <c r="H174" s="20">
        <v>1</v>
      </c>
      <c r="I174" s="48"/>
      <c r="J174" s="20"/>
      <c r="K174" s="27"/>
    </row>
    <row r="175" spans="2:11" ht="13.95" customHeight="1">
      <c r="B175" s="21"/>
      <c r="C175" s="40"/>
      <c r="D175" s="41" t="s">
        <v>210</v>
      </c>
      <c r="E175" s="125" t="s">
        <v>894</v>
      </c>
      <c r="F175" s="50" t="s">
        <v>8</v>
      </c>
      <c r="G175" s="46" t="s">
        <v>76</v>
      </c>
      <c r="H175" s="20">
        <v>1</v>
      </c>
      <c r="I175" s="48"/>
      <c r="J175" s="20"/>
      <c r="K175" s="27"/>
    </row>
    <row r="176" spans="2:11" ht="13.95" customHeight="1">
      <c r="B176" s="21"/>
      <c r="C176" s="40"/>
      <c r="D176" s="41" t="s">
        <v>210</v>
      </c>
      <c r="E176" s="125" t="s">
        <v>895</v>
      </c>
      <c r="F176" s="50" t="s">
        <v>8</v>
      </c>
      <c r="G176" s="46" t="s">
        <v>76</v>
      </c>
      <c r="H176" s="20">
        <v>1</v>
      </c>
      <c r="I176" s="48"/>
      <c r="J176" s="20"/>
      <c r="K176" s="27"/>
    </row>
    <row r="177" spans="2:11" ht="13.95" customHeight="1">
      <c r="B177" s="21"/>
      <c r="C177" s="40"/>
      <c r="D177" s="41" t="s">
        <v>210</v>
      </c>
      <c r="E177" s="125" t="s">
        <v>896</v>
      </c>
      <c r="F177" s="50" t="s">
        <v>8</v>
      </c>
      <c r="G177" s="46" t="s">
        <v>76</v>
      </c>
      <c r="H177" s="20">
        <v>1</v>
      </c>
      <c r="I177" s="48"/>
      <c r="J177" s="20"/>
      <c r="K177" s="27"/>
    </row>
    <row r="178" spans="2:11" ht="13.95" customHeight="1">
      <c r="B178" s="21"/>
      <c r="C178" s="40"/>
      <c r="D178" s="41" t="s">
        <v>210</v>
      </c>
      <c r="E178" s="125" t="s">
        <v>897</v>
      </c>
      <c r="F178" s="50" t="s">
        <v>8</v>
      </c>
      <c r="G178" s="46" t="s">
        <v>76</v>
      </c>
      <c r="H178" s="20">
        <v>1</v>
      </c>
      <c r="I178" s="48"/>
      <c r="J178" s="20"/>
      <c r="K178" s="27"/>
    </row>
    <row r="179" spans="2:11" ht="13.95" customHeight="1">
      <c r="B179" s="21"/>
      <c r="C179" s="40"/>
      <c r="D179" s="41" t="s">
        <v>210</v>
      </c>
      <c r="E179" s="125" t="s">
        <v>898</v>
      </c>
      <c r="F179" s="50" t="s">
        <v>8</v>
      </c>
      <c r="G179" s="46" t="s">
        <v>76</v>
      </c>
      <c r="H179" s="20">
        <v>1</v>
      </c>
      <c r="I179" s="48"/>
      <c r="J179" s="20"/>
      <c r="K179" s="27"/>
    </row>
    <row r="180" spans="2:11" ht="13.95" customHeight="1">
      <c r="B180" s="21"/>
      <c r="C180" s="40"/>
      <c r="D180" s="41" t="s">
        <v>210</v>
      </c>
      <c r="E180" s="125" t="s">
        <v>899</v>
      </c>
      <c r="F180" s="50" t="s">
        <v>8</v>
      </c>
      <c r="G180" s="46" t="s">
        <v>76</v>
      </c>
      <c r="H180" s="20">
        <v>1</v>
      </c>
      <c r="I180" s="48"/>
      <c r="J180" s="20"/>
      <c r="K180" s="27"/>
    </row>
    <row r="181" spans="2:11" ht="13.95" customHeight="1">
      <c r="B181" s="21"/>
      <c r="C181" s="40"/>
      <c r="D181" s="41" t="s">
        <v>210</v>
      </c>
      <c r="E181" s="125" t="s">
        <v>890</v>
      </c>
      <c r="F181" s="50" t="s">
        <v>10</v>
      </c>
      <c r="G181" s="46" t="s">
        <v>76</v>
      </c>
      <c r="H181" s="20">
        <v>1</v>
      </c>
      <c r="I181" s="48"/>
      <c r="J181" s="20"/>
      <c r="K181" s="87"/>
    </row>
    <row r="182" spans="2:11" ht="13.95" customHeight="1">
      <c r="B182" s="21"/>
      <c r="C182" s="40"/>
      <c r="D182" s="41" t="s">
        <v>210</v>
      </c>
      <c r="E182" s="125" t="s">
        <v>891</v>
      </c>
      <c r="F182" s="50" t="s">
        <v>10</v>
      </c>
      <c r="G182" s="46" t="s">
        <v>76</v>
      </c>
      <c r="H182" s="20">
        <v>1</v>
      </c>
      <c r="I182" s="48"/>
      <c r="J182" s="20"/>
      <c r="K182" s="27"/>
    </row>
    <row r="183" spans="2:11" ht="13.95" customHeight="1">
      <c r="B183" s="21"/>
      <c r="C183" s="40"/>
      <c r="D183" s="41" t="s">
        <v>210</v>
      </c>
      <c r="E183" s="125" t="s">
        <v>892</v>
      </c>
      <c r="F183" s="50" t="s">
        <v>10</v>
      </c>
      <c r="G183" s="46" t="s">
        <v>76</v>
      </c>
      <c r="H183" s="20">
        <v>1</v>
      </c>
      <c r="I183" s="48"/>
      <c r="J183" s="20"/>
      <c r="K183" s="27"/>
    </row>
    <row r="184" spans="2:11" ht="13.95" customHeight="1">
      <c r="B184" s="21"/>
      <c r="C184" s="40"/>
      <c r="D184" s="41" t="s">
        <v>210</v>
      </c>
      <c r="E184" s="125" t="s">
        <v>893</v>
      </c>
      <c r="F184" s="50" t="s">
        <v>10</v>
      </c>
      <c r="G184" s="46" t="s">
        <v>76</v>
      </c>
      <c r="H184" s="20">
        <v>1</v>
      </c>
      <c r="I184" s="48"/>
      <c r="J184" s="20"/>
      <c r="K184" s="27"/>
    </row>
    <row r="185" spans="2:11" ht="13.95" customHeight="1">
      <c r="B185" s="21"/>
      <c r="C185" s="40"/>
      <c r="D185" s="41" t="s">
        <v>210</v>
      </c>
      <c r="E185" s="125" t="s">
        <v>894</v>
      </c>
      <c r="F185" s="50" t="s">
        <v>10</v>
      </c>
      <c r="G185" s="46" t="s">
        <v>76</v>
      </c>
      <c r="H185" s="20">
        <v>1</v>
      </c>
      <c r="I185" s="48"/>
      <c r="J185" s="20"/>
      <c r="K185" s="27"/>
    </row>
    <row r="186" spans="2:11" ht="13.95" customHeight="1">
      <c r="B186" s="21"/>
      <c r="C186" s="40"/>
      <c r="D186" s="41" t="s">
        <v>210</v>
      </c>
      <c r="E186" s="125" t="s">
        <v>895</v>
      </c>
      <c r="F186" s="50" t="s">
        <v>10</v>
      </c>
      <c r="G186" s="46" t="s">
        <v>76</v>
      </c>
      <c r="H186" s="20">
        <v>1</v>
      </c>
      <c r="I186" s="48"/>
      <c r="J186" s="20"/>
      <c r="K186" s="27"/>
    </row>
    <row r="187" spans="2:11" ht="13.95" customHeight="1">
      <c r="B187" s="21"/>
      <c r="C187" s="40"/>
      <c r="D187" s="41" t="s">
        <v>210</v>
      </c>
      <c r="E187" s="125" t="s">
        <v>896</v>
      </c>
      <c r="F187" s="50" t="s">
        <v>10</v>
      </c>
      <c r="G187" s="46" t="s">
        <v>76</v>
      </c>
      <c r="H187" s="20">
        <v>1</v>
      </c>
      <c r="I187" s="48"/>
      <c r="J187" s="20"/>
      <c r="K187" s="27"/>
    </row>
    <row r="188" spans="2:11" ht="13.95" customHeight="1">
      <c r="B188" s="21"/>
      <c r="C188" s="40"/>
      <c r="D188" s="41" t="s">
        <v>210</v>
      </c>
      <c r="E188" s="125" t="s">
        <v>897</v>
      </c>
      <c r="F188" s="50" t="s">
        <v>10</v>
      </c>
      <c r="G188" s="46" t="s">
        <v>76</v>
      </c>
      <c r="H188" s="20">
        <v>1</v>
      </c>
      <c r="I188" s="48"/>
      <c r="J188" s="20"/>
      <c r="K188" s="27"/>
    </row>
    <row r="189" spans="2:11" ht="13.95" customHeight="1">
      <c r="B189" s="21"/>
      <c r="C189" s="40"/>
      <c r="D189" s="41" t="s">
        <v>210</v>
      </c>
      <c r="E189" s="125" t="s">
        <v>898</v>
      </c>
      <c r="F189" s="50" t="s">
        <v>10</v>
      </c>
      <c r="G189" s="46" t="s">
        <v>76</v>
      </c>
      <c r="H189" s="20">
        <v>1</v>
      </c>
      <c r="I189" s="48"/>
      <c r="J189" s="20"/>
      <c r="K189" s="27"/>
    </row>
    <row r="190" spans="2:11" ht="13.95" customHeight="1">
      <c r="B190" s="21"/>
      <c r="C190" s="40"/>
      <c r="D190" s="41" t="s">
        <v>210</v>
      </c>
      <c r="E190" s="125" t="s">
        <v>899</v>
      </c>
      <c r="F190" s="50" t="s">
        <v>10</v>
      </c>
      <c r="G190" s="46" t="s">
        <v>76</v>
      </c>
      <c r="H190" s="20">
        <v>1</v>
      </c>
      <c r="I190" s="48"/>
      <c r="J190" s="20"/>
      <c r="K190" s="27"/>
    </row>
    <row r="191" spans="2:11" ht="13.95" customHeight="1">
      <c r="B191" s="21"/>
      <c r="C191" s="40" t="s">
        <v>306</v>
      </c>
      <c r="D191" s="40"/>
      <c r="E191" s="125"/>
      <c r="F191" s="50"/>
      <c r="G191" s="46"/>
      <c r="H191" s="20"/>
      <c r="I191" s="48"/>
      <c r="J191" s="20"/>
      <c r="K191" s="27"/>
    </row>
    <row r="192" spans="2:11" ht="13.95" customHeight="1">
      <c r="B192" s="21"/>
      <c r="C192" s="40"/>
      <c r="D192" s="41" t="s">
        <v>288</v>
      </c>
      <c r="E192" s="25" t="s">
        <v>778</v>
      </c>
      <c r="F192" s="50" t="s">
        <v>8</v>
      </c>
      <c r="G192" s="46" t="s">
        <v>80</v>
      </c>
      <c r="H192" s="20">
        <v>50</v>
      </c>
      <c r="I192" s="48"/>
      <c r="J192" s="20"/>
      <c r="K192" s="87"/>
    </row>
    <row r="193" spans="2:11" ht="13.95" customHeight="1">
      <c r="B193" s="21"/>
      <c r="C193" s="40"/>
      <c r="D193" s="41" t="s">
        <v>289</v>
      </c>
      <c r="E193" s="25" t="s">
        <v>838</v>
      </c>
      <c r="F193" s="50" t="s">
        <v>8</v>
      </c>
      <c r="G193" s="46" t="s">
        <v>80</v>
      </c>
      <c r="H193" s="20">
        <v>10</v>
      </c>
      <c r="I193" s="48"/>
      <c r="J193" s="20"/>
      <c r="K193" s="27"/>
    </row>
    <row r="194" spans="2:11" ht="13.95" customHeight="1">
      <c r="B194" s="21"/>
      <c r="C194" s="40"/>
      <c r="D194" s="41" t="s">
        <v>288</v>
      </c>
      <c r="E194" s="25" t="s">
        <v>778</v>
      </c>
      <c r="F194" s="50" t="s">
        <v>10</v>
      </c>
      <c r="G194" s="46" t="s">
        <v>80</v>
      </c>
      <c r="H194" s="20">
        <v>50</v>
      </c>
      <c r="I194" s="48"/>
      <c r="J194" s="20"/>
      <c r="K194" s="87"/>
    </row>
    <row r="195" spans="2:11" ht="13.95" customHeight="1">
      <c r="B195" s="21"/>
      <c r="C195" s="40"/>
      <c r="D195" s="41" t="s">
        <v>288</v>
      </c>
      <c r="E195" s="25" t="s">
        <v>838</v>
      </c>
      <c r="F195" s="50" t="s">
        <v>10</v>
      </c>
      <c r="G195" s="46" t="s">
        <v>80</v>
      </c>
      <c r="H195" s="20">
        <v>10</v>
      </c>
      <c r="I195" s="48"/>
      <c r="J195" s="20"/>
      <c r="K195" s="27"/>
    </row>
    <row r="196" spans="2:11" ht="13.95" customHeight="1">
      <c r="B196" s="21"/>
      <c r="C196" s="40" t="s">
        <v>307</v>
      </c>
      <c r="D196" s="40"/>
      <c r="E196" s="125"/>
      <c r="F196" s="50"/>
      <c r="G196" s="46"/>
      <c r="H196" s="20"/>
      <c r="I196" s="48"/>
      <c r="J196" s="20"/>
      <c r="K196" s="27"/>
    </row>
    <row r="197" spans="2:11" ht="13.95" customHeight="1">
      <c r="B197" s="21"/>
      <c r="C197" s="40"/>
      <c r="D197" s="133" t="s">
        <v>212</v>
      </c>
      <c r="E197" s="125" t="s">
        <v>911</v>
      </c>
      <c r="F197" s="50" t="s">
        <v>8</v>
      </c>
      <c r="G197" s="46" t="s">
        <v>76</v>
      </c>
      <c r="H197" s="20">
        <v>1</v>
      </c>
      <c r="I197" s="48"/>
      <c r="J197" s="20"/>
      <c r="K197" s="87"/>
    </row>
    <row r="198" spans="2:11" ht="13.95" customHeight="1">
      <c r="B198" s="21"/>
      <c r="C198" s="40"/>
      <c r="D198" s="133" t="s">
        <v>212</v>
      </c>
      <c r="E198" s="125" t="s">
        <v>912</v>
      </c>
      <c r="F198" s="50" t="s">
        <v>8</v>
      </c>
      <c r="G198" s="46" t="s">
        <v>76</v>
      </c>
      <c r="H198" s="20">
        <v>1</v>
      </c>
      <c r="I198" s="48"/>
      <c r="J198" s="20"/>
      <c r="K198" s="27"/>
    </row>
    <row r="199" spans="2:11" ht="13.95" customHeight="1">
      <c r="B199" s="21"/>
      <c r="C199" s="40"/>
      <c r="D199" s="133" t="s">
        <v>212</v>
      </c>
      <c r="E199" s="125" t="s">
        <v>913</v>
      </c>
      <c r="F199" s="50" t="s">
        <v>8</v>
      </c>
      <c r="G199" s="46" t="s">
        <v>76</v>
      </c>
      <c r="H199" s="20">
        <v>1</v>
      </c>
      <c r="I199" s="48"/>
      <c r="J199" s="20"/>
      <c r="K199" s="27"/>
    </row>
    <row r="200" spans="2:11" ht="13.95" customHeight="1">
      <c r="B200" s="21"/>
      <c r="C200" s="40"/>
      <c r="D200" s="133" t="s">
        <v>212</v>
      </c>
      <c r="E200" s="125" t="s">
        <v>914</v>
      </c>
      <c r="F200" s="50" t="s">
        <v>8</v>
      </c>
      <c r="G200" s="46" t="s">
        <v>76</v>
      </c>
      <c r="H200" s="20">
        <v>1</v>
      </c>
      <c r="I200" s="48"/>
      <c r="J200" s="20"/>
      <c r="K200" s="27"/>
    </row>
    <row r="201" spans="2:11" ht="13.95" customHeight="1">
      <c r="B201" s="21"/>
      <c r="C201" s="40"/>
      <c r="D201" s="133" t="s">
        <v>212</v>
      </c>
      <c r="E201" s="125" t="s">
        <v>915</v>
      </c>
      <c r="F201" s="50" t="s">
        <v>8</v>
      </c>
      <c r="G201" s="46" t="s">
        <v>76</v>
      </c>
      <c r="H201" s="20">
        <v>1</v>
      </c>
      <c r="I201" s="48"/>
      <c r="J201" s="20"/>
      <c r="K201" s="27"/>
    </row>
    <row r="202" spans="2:11" ht="13.95" customHeight="1">
      <c r="B202" s="21"/>
      <c r="C202" s="40"/>
      <c r="D202" s="133" t="s">
        <v>212</v>
      </c>
      <c r="E202" s="125" t="s">
        <v>916</v>
      </c>
      <c r="F202" s="50" t="s">
        <v>8</v>
      </c>
      <c r="G202" s="46" t="s">
        <v>76</v>
      </c>
      <c r="H202" s="20">
        <v>1</v>
      </c>
      <c r="I202" s="48"/>
      <c r="J202" s="20"/>
      <c r="K202" s="27"/>
    </row>
    <row r="203" spans="2:11" ht="13.95" customHeight="1">
      <c r="B203" s="21"/>
      <c r="C203" s="40"/>
      <c r="D203" s="133" t="s">
        <v>212</v>
      </c>
      <c r="E203" s="125" t="s">
        <v>917</v>
      </c>
      <c r="F203" s="50" t="s">
        <v>8</v>
      </c>
      <c r="G203" s="46" t="s">
        <v>76</v>
      </c>
      <c r="H203" s="20">
        <v>1</v>
      </c>
      <c r="I203" s="48"/>
      <c r="J203" s="20"/>
      <c r="K203" s="27"/>
    </row>
    <row r="204" spans="2:11" ht="13.95" customHeight="1">
      <c r="B204" s="21"/>
      <c r="C204" s="40"/>
      <c r="D204" s="133" t="s">
        <v>212</v>
      </c>
      <c r="E204" s="125" t="s">
        <v>918</v>
      </c>
      <c r="F204" s="50" t="s">
        <v>8</v>
      </c>
      <c r="G204" s="46" t="s">
        <v>76</v>
      </c>
      <c r="H204" s="20">
        <v>1</v>
      </c>
      <c r="I204" s="48"/>
      <c r="J204" s="20"/>
      <c r="K204" s="27"/>
    </row>
    <row r="205" spans="2:11" ht="13.95" customHeight="1">
      <c r="B205" s="21"/>
      <c r="C205" s="40"/>
      <c r="D205" s="133" t="s">
        <v>212</v>
      </c>
      <c r="E205" s="125" t="s">
        <v>919</v>
      </c>
      <c r="F205" s="50" t="s">
        <v>8</v>
      </c>
      <c r="G205" s="46" t="s">
        <v>76</v>
      </c>
      <c r="H205" s="20">
        <v>1</v>
      </c>
      <c r="I205" s="48"/>
      <c r="J205" s="20"/>
      <c r="K205" s="27"/>
    </row>
    <row r="206" spans="2:11" ht="13.95" customHeight="1">
      <c r="B206" s="21"/>
      <c r="C206" s="40"/>
      <c r="D206" s="133" t="s">
        <v>212</v>
      </c>
      <c r="E206" s="125" t="s">
        <v>920</v>
      </c>
      <c r="F206" s="50" t="s">
        <v>8</v>
      </c>
      <c r="G206" s="46" t="s">
        <v>76</v>
      </c>
      <c r="H206" s="20">
        <v>1</v>
      </c>
      <c r="I206" s="48"/>
      <c r="J206" s="20"/>
      <c r="K206" s="27"/>
    </row>
    <row r="207" spans="2:11" ht="13.95" customHeight="1">
      <c r="B207" s="21"/>
      <c r="C207" s="40"/>
      <c r="D207" s="133" t="s">
        <v>212</v>
      </c>
      <c r="E207" s="125" t="s">
        <v>921</v>
      </c>
      <c r="F207" s="50" t="s">
        <v>8</v>
      </c>
      <c r="G207" s="46" t="s">
        <v>76</v>
      </c>
      <c r="H207" s="20">
        <v>1</v>
      </c>
      <c r="I207" s="48"/>
      <c r="J207" s="20"/>
      <c r="K207" s="27"/>
    </row>
    <row r="208" spans="2:11" ht="13.95" customHeight="1">
      <c r="B208" s="21"/>
      <c r="C208" s="40"/>
      <c r="D208" s="133" t="s">
        <v>212</v>
      </c>
      <c r="E208" s="125" t="s">
        <v>922</v>
      </c>
      <c r="F208" s="50" t="s">
        <v>8</v>
      </c>
      <c r="G208" s="46" t="s">
        <v>76</v>
      </c>
      <c r="H208" s="20">
        <v>1</v>
      </c>
      <c r="I208" s="48"/>
      <c r="J208" s="20"/>
      <c r="K208" s="27"/>
    </row>
    <row r="209" spans="2:11" ht="13.95" customHeight="1">
      <c r="B209" s="21"/>
      <c r="C209" s="40"/>
      <c r="D209" s="133" t="s">
        <v>212</v>
      </c>
      <c r="E209" s="125" t="s">
        <v>923</v>
      </c>
      <c r="F209" s="50" t="s">
        <v>8</v>
      </c>
      <c r="G209" s="46" t="s">
        <v>76</v>
      </c>
      <c r="H209" s="20">
        <v>1</v>
      </c>
      <c r="I209" s="48"/>
      <c r="J209" s="20"/>
      <c r="K209" s="27"/>
    </row>
    <row r="210" spans="2:11" ht="13.95" customHeight="1">
      <c r="B210" s="21"/>
      <c r="C210" s="40"/>
      <c r="D210" s="133" t="s">
        <v>212</v>
      </c>
      <c r="E210" s="125" t="s">
        <v>924</v>
      </c>
      <c r="F210" s="50" t="s">
        <v>8</v>
      </c>
      <c r="G210" s="46" t="s">
        <v>76</v>
      </c>
      <c r="H210" s="20">
        <v>1</v>
      </c>
      <c r="I210" s="48"/>
      <c r="J210" s="20"/>
      <c r="K210" s="27"/>
    </row>
    <row r="211" spans="2:11" ht="13.95" customHeight="1">
      <c r="B211" s="21"/>
      <c r="C211" s="40"/>
      <c r="D211" s="133" t="s">
        <v>212</v>
      </c>
      <c r="E211" s="125" t="s">
        <v>925</v>
      </c>
      <c r="F211" s="50" t="s">
        <v>8</v>
      </c>
      <c r="G211" s="46" t="s">
        <v>76</v>
      </c>
      <c r="H211" s="20">
        <v>1</v>
      </c>
      <c r="I211" s="48"/>
      <c r="J211" s="20"/>
      <c r="K211" s="27"/>
    </row>
    <row r="212" spans="2:11" ht="13.95" customHeight="1">
      <c r="B212" s="21"/>
      <c r="C212" s="40"/>
      <c r="D212" s="133" t="s">
        <v>212</v>
      </c>
      <c r="E212" s="125" t="s">
        <v>926</v>
      </c>
      <c r="F212" s="50" t="s">
        <v>8</v>
      </c>
      <c r="G212" s="46" t="s">
        <v>76</v>
      </c>
      <c r="H212" s="20">
        <v>1</v>
      </c>
      <c r="I212" s="48"/>
      <c r="J212" s="20"/>
      <c r="K212" s="27"/>
    </row>
    <row r="213" spans="2:11" ht="13.95" customHeight="1">
      <c r="B213" s="21"/>
      <c r="C213" s="40"/>
      <c r="D213" s="133" t="s">
        <v>212</v>
      </c>
      <c r="E213" s="125" t="s">
        <v>927</v>
      </c>
      <c r="F213" s="50" t="s">
        <v>8</v>
      </c>
      <c r="G213" s="46" t="s">
        <v>76</v>
      </c>
      <c r="H213" s="20">
        <v>1</v>
      </c>
      <c r="I213" s="48"/>
      <c r="J213" s="20"/>
      <c r="K213" s="27"/>
    </row>
    <row r="214" spans="2:11" ht="13.95" customHeight="1">
      <c r="B214" s="21"/>
      <c r="C214" s="40"/>
      <c r="D214" s="133" t="s">
        <v>212</v>
      </c>
      <c r="E214" s="125" t="s">
        <v>928</v>
      </c>
      <c r="F214" s="50" t="s">
        <v>8</v>
      </c>
      <c r="G214" s="46" t="s">
        <v>76</v>
      </c>
      <c r="H214" s="20">
        <v>1</v>
      </c>
      <c r="I214" s="48"/>
      <c r="J214" s="20"/>
      <c r="K214" s="27"/>
    </row>
    <row r="215" spans="2:11" ht="13.95" customHeight="1">
      <c r="B215" s="21"/>
      <c r="C215" s="40"/>
      <c r="D215" s="133" t="s">
        <v>212</v>
      </c>
      <c r="E215" s="125" t="s">
        <v>929</v>
      </c>
      <c r="F215" s="50" t="s">
        <v>8</v>
      </c>
      <c r="G215" s="46" t="s">
        <v>76</v>
      </c>
      <c r="H215" s="20">
        <v>1</v>
      </c>
      <c r="I215" s="48"/>
      <c r="J215" s="20"/>
      <c r="K215" s="27"/>
    </row>
    <row r="216" spans="2:11" ht="13.95" customHeight="1">
      <c r="B216" s="21"/>
      <c r="C216" s="40"/>
      <c r="D216" s="133" t="s">
        <v>212</v>
      </c>
      <c r="E216" s="125" t="s">
        <v>911</v>
      </c>
      <c r="F216" s="50" t="s">
        <v>10</v>
      </c>
      <c r="G216" s="46" t="s">
        <v>76</v>
      </c>
      <c r="H216" s="20">
        <v>1</v>
      </c>
      <c r="I216" s="48"/>
      <c r="J216" s="20"/>
      <c r="K216" s="87"/>
    </row>
    <row r="217" spans="2:11" ht="13.95" customHeight="1">
      <c r="B217" s="21"/>
      <c r="C217" s="40"/>
      <c r="D217" s="133" t="s">
        <v>212</v>
      </c>
      <c r="E217" s="125" t="s">
        <v>912</v>
      </c>
      <c r="F217" s="50" t="s">
        <v>10</v>
      </c>
      <c r="G217" s="46" t="s">
        <v>76</v>
      </c>
      <c r="H217" s="20">
        <v>1</v>
      </c>
      <c r="I217" s="48"/>
      <c r="J217" s="20"/>
      <c r="K217" s="27"/>
    </row>
    <row r="218" spans="2:11" ht="13.95" customHeight="1">
      <c r="B218" s="21"/>
      <c r="C218" s="40"/>
      <c r="D218" s="133" t="s">
        <v>212</v>
      </c>
      <c r="E218" s="125" t="s">
        <v>913</v>
      </c>
      <c r="F218" s="50" t="s">
        <v>10</v>
      </c>
      <c r="G218" s="46" t="s">
        <v>76</v>
      </c>
      <c r="H218" s="20">
        <v>1</v>
      </c>
      <c r="I218" s="48"/>
      <c r="J218" s="20"/>
      <c r="K218" s="27"/>
    </row>
    <row r="219" spans="2:11" ht="13.95" customHeight="1">
      <c r="B219" s="21"/>
      <c r="C219" s="40"/>
      <c r="D219" s="133" t="s">
        <v>212</v>
      </c>
      <c r="E219" s="125" t="s">
        <v>914</v>
      </c>
      <c r="F219" s="50" t="s">
        <v>10</v>
      </c>
      <c r="G219" s="46" t="s">
        <v>76</v>
      </c>
      <c r="H219" s="20">
        <v>1</v>
      </c>
      <c r="I219" s="48"/>
      <c r="J219" s="20"/>
      <c r="K219" s="27"/>
    </row>
    <row r="220" spans="2:11" ht="13.95" customHeight="1">
      <c r="B220" s="21"/>
      <c r="C220" s="40"/>
      <c r="D220" s="133" t="s">
        <v>212</v>
      </c>
      <c r="E220" s="125" t="s">
        <v>915</v>
      </c>
      <c r="F220" s="50" t="s">
        <v>10</v>
      </c>
      <c r="G220" s="46" t="s">
        <v>76</v>
      </c>
      <c r="H220" s="20">
        <v>1</v>
      </c>
      <c r="I220" s="48"/>
      <c r="J220" s="20"/>
      <c r="K220" s="27"/>
    </row>
    <row r="221" spans="2:11" ht="13.95" customHeight="1">
      <c r="B221" s="21"/>
      <c r="C221" s="40"/>
      <c r="D221" s="133" t="s">
        <v>212</v>
      </c>
      <c r="E221" s="125" t="s">
        <v>916</v>
      </c>
      <c r="F221" s="50" t="s">
        <v>10</v>
      </c>
      <c r="G221" s="46" t="s">
        <v>76</v>
      </c>
      <c r="H221" s="20">
        <v>1</v>
      </c>
      <c r="I221" s="48"/>
      <c r="J221" s="20"/>
      <c r="K221" s="27"/>
    </row>
    <row r="222" spans="2:11" ht="13.95" customHeight="1">
      <c r="B222" s="21"/>
      <c r="C222" s="40"/>
      <c r="D222" s="133" t="s">
        <v>212</v>
      </c>
      <c r="E222" s="125" t="s">
        <v>917</v>
      </c>
      <c r="F222" s="50" t="s">
        <v>10</v>
      </c>
      <c r="G222" s="46" t="s">
        <v>76</v>
      </c>
      <c r="H222" s="20">
        <v>1</v>
      </c>
      <c r="I222" s="48"/>
      <c r="J222" s="20"/>
      <c r="K222" s="27"/>
    </row>
    <row r="223" spans="2:11" ht="13.95" customHeight="1">
      <c r="B223" s="21"/>
      <c r="C223" s="40"/>
      <c r="D223" s="133" t="s">
        <v>212</v>
      </c>
      <c r="E223" s="125" t="s">
        <v>918</v>
      </c>
      <c r="F223" s="50" t="s">
        <v>10</v>
      </c>
      <c r="G223" s="46" t="s">
        <v>76</v>
      </c>
      <c r="H223" s="20">
        <v>1</v>
      </c>
      <c r="I223" s="48"/>
      <c r="J223" s="20"/>
      <c r="K223" s="27"/>
    </row>
    <row r="224" spans="2:11" ht="13.95" customHeight="1">
      <c r="B224" s="21"/>
      <c r="C224" s="40"/>
      <c r="D224" s="133" t="s">
        <v>212</v>
      </c>
      <c r="E224" s="125" t="s">
        <v>919</v>
      </c>
      <c r="F224" s="50" t="s">
        <v>10</v>
      </c>
      <c r="G224" s="46" t="s">
        <v>76</v>
      </c>
      <c r="H224" s="20">
        <v>1</v>
      </c>
      <c r="I224" s="48"/>
      <c r="J224" s="20"/>
      <c r="K224" s="27"/>
    </row>
    <row r="225" spans="2:11" ht="13.95" customHeight="1">
      <c r="B225" s="21"/>
      <c r="C225" s="40"/>
      <c r="D225" s="133" t="s">
        <v>212</v>
      </c>
      <c r="E225" s="125" t="s">
        <v>920</v>
      </c>
      <c r="F225" s="50" t="s">
        <v>10</v>
      </c>
      <c r="G225" s="46" t="s">
        <v>76</v>
      </c>
      <c r="H225" s="20">
        <v>1</v>
      </c>
      <c r="I225" s="48"/>
      <c r="J225" s="20"/>
      <c r="K225" s="27"/>
    </row>
    <row r="226" spans="2:11" ht="13.95" customHeight="1">
      <c r="B226" s="21"/>
      <c r="C226" s="40"/>
      <c r="D226" s="133" t="s">
        <v>212</v>
      </c>
      <c r="E226" s="125" t="s">
        <v>921</v>
      </c>
      <c r="F226" s="50" t="s">
        <v>10</v>
      </c>
      <c r="G226" s="46" t="s">
        <v>76</v>
      </c>
      <c r="H226" s="20">
        <v>1</v>
      </c>
      <c r="I226" s="48"/>
      <c r="J226" s="20"/>
      <c r="K226" s="27"/>
    </row>
    <row r="227" spans="2:11" ht="13.95" customHeight="1">
      <c r="B227" s="21"/>
      <c r="C227" s="40"/>
      <c r="D227" s="133" t="s">
        <v>212</v>
      </c>
      <c r="E227" s="125" t="s">
        <v>922</v>
      </c>
      <c r="F227" s="50" t="s">
        <v>10</v>
      </c>
      <c r="G227" s="46" t="s">
        <v>76</v>
      </c>
      <c r="H227" s="20">
        <v>1</v>
      </c>
      <c r="I227" s="48"/>
      <c r="J227" s="20"/>
      <c r="K227" s="27"/>
    </row>
    <row r="228" spans="2:11" ht="13.95" customHeight="1">
      <c r="B228" s="21"/>
      <c r="C228" s="40"/>
      <c r="D228" s="133" t="s">
        <v>212</v>
      </c>
      <c r="E228" s="125" t="s">
        <v>923</v>
      </c>
      <c r="F228" s="50" t="s">
        <v>10</v>
      </c>
      <c r="G228" s="46" t="s">
        <v>76</v>
      </c>
      <c r="H228" s="20">
        <v>1</v>
      </c>
      <c r="I228" s="48"/>
      <c r="J228" s="20"/>
      <c r="K228" s="27"/>
    </row>
    <row r="229" spans="2:11" ht="13.95" customHeight="1">
      <c r="B229" s="21"/>
      <c r="C229" s="40"/>
      <c r="D229" s="133" t="s">
        <v>212</v>
      </c>
      <c r="E229" s="125" t="s">
        <v>924</v>
      </c>
      <c r="F229" s="50" t="s">
        <v>10</v>
      </c>
      <c r="G229" s="46" t="s">
        <v>76</v>
      </c>
      <c r="H229" s="20">
        <v>1</v>
      </c>
      <c r="I229" s="48"/>
      <c r="J229" s="20"/>
      <c r="K229" s="27"/>
    </row>
    <row r="230" spans="2:11" ht="13.95" customHeight="1">
      <c r="B230" s="21"/>
      <c r="C230" s="40"/>
      <c r="D230" s="133" t="s">
        <v>212</v>
      </c>
      <c r="E230" s="125" t="s">
        <v>925</v>
      </c>
      <c r="F230" s="50" t="s">
        <v>10</v>
      </c>
      <c r="G230" s="46" t="s">
        <v>76</v>
      </c>
      <c r="H230" s="20">
        <v>1</v>
      </c>
      <c r="I230" s="48"/>
      <c r="J230" s="20"/>
      <c r="K230" s="27"/>
    </row>
    <row r="231" spans="2:11" ht="13.95" customHeight="1">
      <c r="B231" s="21"/>
      <c r="C231" s="40"/>
      <c r="D231" s="133" t="s">
        <v>212</v>
      </c>
      <c r="E231" s="125" t="s">
        <v>926</v>
      </c>
      <c r="F231" s="50" t="s">
        <v>10</v>
      </c>
      <c r="G231" s="46" t="s">
        <v>76</v>
      </c>
      <c r="H231" s="20">
        <v>1</v>
      </c>
      <c r="I231" s="48"/>
      <c r="J231" s="20"/>
      <c r="K231" s="27"/>
    </row>
    <row r="232" spans="2:11" ht="13.95" customHeight="1">
      <c r="B232" s="21"/>
      <c r="C232" s="40"/>
      <c r="D232" s="133" t="s">
        <v>212</v>
      </c>
      <c r="E232" s="125" t="s">
        <v>927</v>
      </c>
      <c r="F232" s="50" t="s">
        <v>10</v>
      </c>
      <c r="G232" s="46" t="s">
        <v>76</v>
      </c>
      <c r="H232" s="20">
        <v>1</v>
      </c>
      <c r="I232" s="48"/>
      <c r="J232" s="20"/>
      <c r="K232" s="27"/>
    </row>
    <row r="233" spans="2:11" ht="13.95" customHeight="1">
      <c r="B233" s="21"/>
      <c r="C233" s="40"/>
      <c r="D233" s="133" t="s">
        <v>212</v>
      </c>
      <c r="E233" s="125" t="s">
        <v>928</v>
      </c>
      <c r="F233" s="50" t="s">
        <v>10</v>
      </c>
      <c r="G233" s="46" t="s">
        <v>76</v>
      </c>
      <c r="H233" s="20">
        <v>1</v>
      </c>
      <c r="I233" s="48"/>
      <c r="J233" s="20"/>
      <c r="K233" s="27"/>
    </row>
    <row r="234" spans="2:11" ht="13.95" customHeight="1">
      <c r="B234" s="21"/>
      <c r="C234" s="40"/>
      <c r="D234" s="133" t="s">
        <v>212</v>
      </c>
      <c r="E234" s="125" t="s">
        <v>929</v>
      </c>
      <c r="F234" s="50" t="s">
        <v>10</v>
      </c>
      <c r="G234" s="46" t="s">
        <v>76</v>
      </c>
      <c r="H234" s="20">
        <v>1</v>
      </c>
      <c r="I234" s="48"/>
      <c r="J234" s="20"/>
      <c r="K234" s="27"/>
    </row>
    <row r="235" spans="2:11" ht="13.95" customHeight="1">
      <c r="B235" s="21"/>
      <c r="C235" s="40" t="s">
        <v>45</v>
      </c>
      <c r="D235" s="41"/>
      <c r="E235" s="125"/>
      <c r="F235" s="50"/>
      <c r="G235" s="46"/>
      <c r="H235" s="20"/>
      <c r="I235" s="48"/>
      <c r="J235" s="20"/>
      <c r="K235" s="27"/>
    </row>
    <row r="236" spans="2:11" ht="13.95" customHeight="1">
      <c r="B236" s="21"/>
      <c r="C236" s="40"/>
      <c r="D236" s="41" t="s">
        <v>101</v>
      </c>
      <c r="E236" s="26" t="s">
        <v>102</v>
      </c>
      <c r="F236" s="50" t="s">
        <v>74</v>
      </c>
      <c r="G236" s="46" t="s">
        <v>76</v>
      </c>
      <c r="H236" s="47">
        <v>1</v>
      </c>
      <c r="I236" s="48"/>
      <c r="J236" s="20"/>
      <c r="K236" s="87"/>
    </row>
    <row r="237" spans="2:11" ht="13.95" customHeight="1">
      <c r="B237" s="21"/>
      <c r="C237" s="40"/>
      <c r="D237" s="41" t="s">
        <v>101</v>
      </c>
      <c r="E237" s="26" t="s">
        <v>143</v>
      </c>
      <c r="F237" s="50" t="s">
        <v>74</v>
      </c>
      <c r="G237" s="46" t="s">
        <v>76</v>
      </c>
      <c r="H237" s="47">
        <v>1</v>
      </c>
      <c r="I237" s="48"/>
      <c r="J237" s="20"/>
      <c r="K237" s="27"/>
    </row>
    <row r="238" spans="2:11" ht="13.95" customHeight="1">
      <c r="B238" s="21"/>
      <c r="C238" s="40"/>
      <c r="D238" s="41" t="s">
        <v>103</v>
      </c>
      <c r="E238" s="26" t="s">
        <v>102</v>
      </c>
      <c r="F238" s="50" t="s">
        <v>74</v>
      </c>
      <c r="G238" s="46" t="s">
        <v>76</v>
      </c>
      <c r="H238" s="47">
        <v>1</v>
      </c>
      <c r="I238" s="48"/>
      <c r="J238" s="20"/>
      <c r="K238" s="27"/>
    </row>
    <row r="239" spans="2:11" ht="13.95" customHeight="1">
      <c r="B239" s="21"/>
      <c r="C239" s="40"/>
      <c r="D239" s="41" t="s">
        <v>103</v>
      </c>
      <c r="E239" s="26" t="s">
        <v>143</v>
      </c>
      <c r="F239" s="50" t="s">
        <v>74</v>
      </c>
      <c r="G239" s="46" t="s">
        <v>76</v>
      </c>
      <c r="H239" s="47">
        <v>1</v>
      </c>
      <c r="I239" s="48"/>
      <c r="J239" s="20"/>
      <c r="K239" s="27"/>
    </row>
    <row r="240" spans="2:11" ht="13.95" customHeight="1">
      <c r="B240" s="21"/>
      <c r="C240" s="40"/>
      <c r="D240" s="41" t="s">
        <v>104</v>
      </c>
      <c r="E240" s="26" t="s">
        <v>102</v>
      </c>
      <c r="F240" s="50" t="s">
        <v>74</v>
      </c>
      <c r="G240" s="46" t="s">
        <v>76</v>
      </c>
      <c r="H240" s="47">
        <v>1</v>
      </c>
      <c r="I240" s="51"/>
      <c r="J240" s="20"/>
      <c r="K240" s="27"/>
    </row>
    <row r="241" spans="2:11" ht="13.95" customHeight="1">
      <c r="B241" s="21"/>
      <c r="C241" s="40"/>
      <c r="D241" s="41" t="s">
        <v>104</v>
      </c>
      <c r="E241" s="26" t="s">
        <v>143</v>
      </c>
      <c r="F241" s="50" t="s">
        <v>74</v>
      </c>
      <c r="G241" s="46" t="s">
        <v>76</v>
      </c>
      <c r="H241" s="47">
        <v>1</v>
      </c>
      <c r="I241" s="51"/>
      <c r="J241" s="20"/>
      <c r="K241" s="27"/>
    </row>
    <row r="242" spans="2:11" ht="13.95" customHeight="1">
      <c r="B242" s="21"/>
      <c r="C242" s="40"/>
      <c r="D242" s="41" t="s">
        <v>105</v>
      </c>
      <c r="E242" s="26" t="s">
        <v>102</v>
      </c>
      <c r="F242" s="50" t="s">
        <v>74</v>
      </c>
      <c r="G242" s="46" t="s">
        <v>76</v>
      </c>
      <c r="H242" s="47">
        <v>1</v>
      </c>
      <c r="I242" s="51"/>
      <c r="J242" s="20"/>
      <c r="K242" s="27"/>
    </row>
    <row r="243" spans="2:11" ht="13.95" customHeight="1">
      <c r="B243" s="21"/>
      <c r="C243" s="40"/>
      <c r="D243" s="41" t="s">
        <v>105</v>
      </c>
      <c r="E243" s="26" t="s">
        <v>143</v>
      </c>
      <c r="F243" s="50" t="s">
        <v>74</v>
      </c>
      <c r="G243" s="46" t="s">
        <v>76</v>
      </c>
      <c r="H243" s="47">
        <v>1</v>
      </c>
      <c r="I243" s="51"/>
      <c r="J243" s="20"/>
      <c r="K243" s="27"/>
    </row>
    <row r="244" spans="2:11" ht="13.95" customHeight="1">
      <c r="B244" s="21"/>
      <c r="C244" s="40"/>
      <c r="D244" s="41" t="s">
        <v>101</v>
      </c>
      <c r="E244" s="26" t="s">
        <v>102</v>
      </c>
      <c r="F244" s="50" t="s">
        <v>63</v>
      </c>
      <c r="G244" s="46" t="s">
        <v>76</v>
      </c>
      <c r="H244" s="47">
        <v>1</v>
      </c>
      <c r="I244" s="48"/>
      <c r="J244" s="20"/>
      <c r="K244" s="87"/>
    </row>
    <row r="245" spans="2:11" ht="13.95" customHeight="1">
      <c r="B245" s="21"/>
      <c r="C245" s="40"/>
      <c r="D245" s="41" t="s">
        <v>101</v>
      </c>
      <c r="E245" s="26" t="s">
        <v>143</v>
      </c>
      <c r="F245" s="50" t="s">
        <v>63</v>
      </c>
      <c r="G245" s="46" t="s">
        <v>76</v>
      </c>
      <c r="H245" s="47">
        <v>1</v>
      </c>
      <c r="I245" s="48"/>
      <c r="J245" s="20"/>
      <c r="K245" s="27"/>
    </row>
    <row r="246" spans="2:11" ht="13.95" customHeight="1">
      <c r="B246" s="21"/>
      <c r="C246" s="40"/>
      <c r="D246" s="41" t="s">
        <v>103</v>
      </c>
      <c r="E246" s="26" t="s">
        <v>102</v>
      </c>
      <c r="F246" s="50" t="s">
        <v>63</v>
      </c>
      <c r="G246" s="46" t="s">
        <v>76</v>
      </c>
      <c r="H246" s="47">
        <v>1</v>
      </c>
      <c r="I246" s="51"/>
      <c r="J246" s="20"/>
      <c r="K246" s="27"/>
    </row>
    <row r="247" spans="2:11" ht="13.95" customHeight="1">
      <c r="B247" s="21"/>
      <c r="C247" s="40"/>
      <c r="D247" s="41" t="s">
        <v>103</v>
      </c>
      <c r="E247" s="26" t="s">
        <v>143</v>
      </c>
      <c r="F247" s="50" t="s">
        <v>63</v>
      </c>
      <c r="G247" s="46" t="s">
        <v>76</v>
      </c>
      <c r="H247" s="47">
        <v>1</v>
      </c>
      <c r="I247" s="48"/>
      <c r="J247" s="20"/>
      <c r="K247" s="27"/>
    </row>
    <row r="248" spans="2:11" ht="13.95" customHeight="1">
      <c r="B248" s="21"/>
      <c r="C248" s="40"/>
      <c r="D248" s="41" t="s">
        <v>104</v>
      </c>
      <c r="E248" s="26" t="s">
        <v>102</v>
      </c>
      <c r="F248" s="50" t="s">
        <v>63</v>
      </c>
      <c r="G248" s="46" t="s">
        <v>76</v>
      </c>
      <c r="H248" s="47">
        <v>1</v>
      </c>
      <c r="I248" s="51"/>
      <c r="J248" s="20"/>
      <c r="K248" s="27"/>
    </row>
    <row r="249" spans="2:11" ht="13.95" customHeight="1">
      <c r="B249" s="21"/>
      <c r="C249" s="40"/>
      <c r="D249" s="41" t="s">
        <v>104</v>
      </c>
      <c r="E249" s="26" t="s">
        <v>143</v>
      </c>
      <c r="F249" s="50" t="s">
        <v>63</v>
      </c>
      <c r="G249" s="46" t="s">
        <v>76</v>
      </c>
      <c r="H249" s="47">
        <v>1</v>
      </c>
      <c r="I249" s="51"/>
      <c r="J249" s="20"/>
      <c r="K249" s="27"/>
    </row>
    <row r="250" spans="2:11" ht="13.95" customHeight="1">
      <c r="B250" s="21"/>
      <c r="C250" s="40"/>
      <c r="D250" s="41" t="s">
        <v>105</v>
      </c>
      <c r="E250" s="26" t="s">
        <v>102</v>
      </c>
      <c r="F250" s="50" t="s">
        <v>63</v>
      </c>
      <c r="G250" s="46" t="s">
        <v>76</v>
      </c>
      <c r="H250" s="47">
        <v>1</v>
      </c>
      <c r="I250" s="51"/>
      <c r="J250" s="20"/>
      <c r="K250" s="27"/>
    </row>
    <row r="251" spans="2:11" ht="13.95" customHeight="1">
      <c r="B251" s="21"/>
      <c r="C251" s="40"/>
      <c r="D251" s="41" t="s">
        <v>105</v>
      </c>
      <c r="E251" s="26" t="s">
        <v>143</v>
      </c>
      <c r="F251" s="50" t="s">
        <v>63</v>
      </c>
      <c r="G251" s="46" t="s">
        <v>76</v>
      </c>
      <c r="H251" s="47">
        <v>1</v>
      </c>
      <c r="I251" s="51"/>
      <c r="J251" s="20"/>
      <c r="K251" s="27"/>
    </row>
    <row r="252" spans="2:11" ht="13.95" customHeight="1">
      <c r="B252" s="21"/>
      <c r="C252" s="40" t="s">
        <v>308</v>
      </c>
      <c r="D252" s="40"/>
      <c r="E252" s="125"/>
      <c r="F252" s="50"/>
      <c r="G252" s="46"/>
      <c r="H252" s="20"/>
      <c r="I252" s="48"/>
      <c r="J252" s="20"/>
      <c r="K252" s="27"/>
    </row>
    <row r="253" spans="2:11" ht="13.95" customHeight="1">
      <c r="B253" s="21"/>
      <c r="C253" s="40"/>
      <c r="D253" s="40" t="s">
        <v>309</v>
      </c>
      <c r="E253" s="125" t="s">
        <v>310</v>
      </c>
      <c r="F253" s="50" t="s">
        <v>74</v>
      </c>
      <c r="G253" s="46" t="s">
        <v>297</v>
      </c>
      <c r="H253" s="20">
        <v>3000</v>
      </c>
      <c r="I253" s="48"/>
      <c r="J253" s="20"/>
      <c r="K253" s="87"/>
    </row>
    <row r="254" spans="2:11" ht="13.95" customHeight="1">
      <c r="B254" s="21"/>
      <c r="C254" s="40"/>
      <c r="D254" s="40" t="s">
        <v>309</v>
      </c>
      <c r="E254" s="125" t="s">
        <v>311</v>
      </c>
      <c r="F254" s="50" t="s">
        <v>74</v>
      </c>
      <c r="G254" s="46" t="s">
        <v>297</v>
      </c>
      <c r="H254" s="20">
        <v>1500</v>
      </c>
      <c r="I254" s="48"/>
      <c r="J254" s="20"/>
      <c r="K254" s="27"/>
    </row>
    <row r="255" spans="2:11" ht="13.95" customHeight="1">
      <c r="B255" s="21"/>
      <c r="C255" s="40"/>
      <c r="D255" s="40" t="s">
        <v>309</v>
      </c>
      <c r="E255" s="125" t="s">
        <v>310</v>
      </c>
      <c r="F255" s="50" t="s">
        <v>63</v>
      </c>
      <c r="G255" s="46" t="s">
        <v>297</v>
      </c>
      <c r="H255" s="20">
        <v>2000</v>
      </c>
      <c r="I255" s="48"/>
      <c r="J255" s="20"/>
      <c r="K255" s="87"/>
    </row>
    <row r="256" spans="2:11" ht="13.95" customHeight="1">
      <c r="B256" s="21"/>
      <c r="C256" s="40"/>
      <c r="D256" s="40" t="s">
        <v>309</v>
      </c>
      <c r="E256" s="125" t="s">
        <v>311</v>
      </c>
      <c r="F256" s="50" t="s">
        <v>63</v>
      </c>
      <c r="G256" s="46" t="s">
        <v>297</v>
      </c>
      <c r="H256" s="20">
        <v>1000</v>
      </c>
      <c r="I256" s="48"/>
      <c r="J256" s="20"/>
      <c r="K256" s="27"/>
    </row>
    <row r="257" spans="2:11" ht="13.95" customHeight="1">
      <c r="B257" s="21"/>
      <c r="C257" s="40" t="s">
        <v>834</v>
      </c>
      <c r="D257" s="40"/>
      <c r="E257" s="25"/>
      <c r="F257" s="50"/>
      <c r="G257" s="50"/>
      <c r="H257" s="20"/>
      <c r="I257" s="20"/>
      <c r="J257" s="20"/>
      <c r="K257" s="27"/>
    </row>
    <row r="258" spans="2:11" ht="13.95" customHeight="1">
      <c r="B258" s="21"/>
      <c r="C258" s="40"/>
      <c r="D258" s="40" t="s">
        <v>731</v>
      </c>
      <c r="E258" s="25"/>
      <c r="F258" s="50" t="s">
        <v>8</v>
      </c>
      <c r="G258" s="50" t="s">
        <v>283</v>
      </c>
      <c r="H258" s="20">
        <v>3000</v>
      </c>
      <c r="I258" s="48"/>
      <c r="J258" s="20"/>
      <c r="K258" s="87"/>
    </row>
    <row r="259" spans="2:11" ht="13.95" customHeight="1">
      <c r="B259" s="21"/>
      <c r="C259" s="40"/>
      <c r="D259" s="40" t="s">
        <v>731</v>
      </c>
      <c r="E259" s="25"/>
      <c r="F259" s="50" t="s">
        <v>10</v>
      </c>
      <c r="G259" s="50" t="s">
        <v>57</v>
      </c>
      <c r="H259" s="20">
        <v>2500</v>
      </c>
      <c r="I259" s="48"/>
      <c r="J259" s="20"/>
      <c r="K259" s="27"/>
    </row>
    <row r="260" spans="2:11" ht="13.95" customHeight="1">
      <c r="B260" s="93"/>
      <c r="C260" s="57"/>
      <c r="D260" s="57"/>
      <c r="E260" s="134"/>
      <c r="F260" s="94"/>
      <c r="G260" s="71"/>
      <c r="H260" s="72"/>
      <c r="I260" s="72"/>
      <c r="J260" s="20"/>
      <c r="K260" s="35"/>
    </row>
    <row r="261" spans="2:11" ht="13.95" customHeight="1">
      <c r="B261" s="21"/>
      <c r="C261" s="40" t="s">
        <v>73</v>
      </c>
      <c r="D261" s="40"/>
      <c r="E261" s="25"/>
      <c r="F261" s="50"/>
      <c r="G261" s="50"/>
      <c r="H261" s="20"/>
      <c r="I261" s="20"/>
      <c r="J261" s="20"/>
      <c r="K261" s="27"/>
    </row>
    <row r="262" spans="2:11" ht="13.95" customHeight="1">
      <c r="B262" s="88" t="s">
        <v>17</v>
      </c>
      <c r="C262" s="40"/>
      <c r="D262" s="40" t="s">
        <v>119</v>
      </c>
      <c r="E262" s="64"/>
      <c r="F262" s="50" t="s">
        <v>84</v>
      </c>
      <c r="G262" s="50" t="s">
        <v>83</v>
      </c>
      <c r="H262" s="20">
        <v>120</v>
      </c>
      <c r="I262" s="20"/>
      <c r="J262" s="20"/>
      <c r="K262" s="27"/>
    </row>
    <row r="263" spans="2:11" ht="13.95" customHeight="1">
      <c r="B263" s="21"/>
      <c r="C263" s="40"/>
      <c r="D263" s="40"/>
      <c r="E263" s="25"/>
      <c r="F263" s="50"/>
      <c r="G263" s="50"/>
      <c r="H263" s="20"/>
      <c r="I263" s="20"/>
      <c r="J263" s="20"/>
      <c r="K263" s="27"/>
    </row>
    <row r="264" spans="2:11" ht="13.95" customHeight="1">
      <c r="B264" s="21"/>
      <c r="C264" s="40"/>
      <c r="D264" s="40" t="s">
        <v>298</v>
      </c>
      <c r="E264" s="125"/>
      <c r="F264" s="50"/>
      <c r="G264" s="50"/>
      <c r="H264" s="20"/>
      <c r="I264" s="20"/>
      <c r="J264" s="20"/>
      <c r="K264" s="27"/>
    </row>
    <row r="265" spans="2:11" ht="13.95" customHeight="1">
      <c r="B265" s="93"/>
      <c r="C265" s="57"/>
      <c r="D265" s="57" t="s">
        <v>32</v>
      </c>
      <c r="E265" s="134"/>
      <c r="F265" s="94" t="s">
        <v>33</v>
      </c>
      <c r="G265" s="71" t="s">
        <v>34</v>
      </c>
      <c r="H265" s="72">
        <v>1</v>
      </c>
      <c r="I265" s="72"/>
      <c r="J265" s="72"/>
      <c r="K265" s="35"/>
    </row>
    <row r="266" spans="2:11" ht="13.95" customHeight="1">
      <c r="B266" s="93"/>
      <c r="C266" s="57"/>
      <c r="D266" s="57" t="s">
        <v>56</v>
      </c>
      <c r="E266" s="134"/>
      <c r="F266" s="95"/>
      <c r="G266" s="71"/>
      <c r="H266" s="72"/>
      <c r="I266" s="72"/>
      <c r="J266" s="72"/>
      <c r="K266" s="35"/>
    </row>
    <row r="267" spans="2:11" ht="13.95" customHeight="1">
      <c r="B267" s="93"/>
      <c r="C267" s="57"/>
      <c r="D267" s="57" t="s">
        <v>36</v>
      </c>
      <c r="E267" s="134"/>
      <c r="F267" s="94" t="s">
        <v>33</v>
      </c>
      <c r="G267" s="71" t="s">
        <v>34</v>
      </c>
      <c r="H267" s="72">
        <v>1</v>
      </c>
      <c r="I267" s="72"/>
      <c r="J267" s="72"/>
      <c r="K267" s="35"/>
    </row>
    <row r="268" spans="2:11" ht="13.95" customHeight="1">
      <c r="B268" s="93"/>
      <c r="C268" s="57" t="s">
        <v>47</v>
      </c>
      <c r="D268" s="57"/>
      <c r="E268" s="134"/>
      <c r="F268" s="94"/>
      <c r="G268" s="71"/>
      <c r="H268" s="72"/>
      <c r="I268" s="72"/>
      <c r="J268" s="72"/>
      <c r="K268" s="35"/>
    </row>
    <row r="269" spans="2:11" ht="13.95" customHeight="1">
      <c r="B269" s="93"/>
      <c r="C269" s="57"/>
      <c r="D269" s="57" t="s">
        <v>38</v>
      </c>
      <c r="E269" s="134"/>
      <c r="F269" s="94" t="s">
        <v>33</v>
      </c>
      <c r="G269" s="71" t="s">
        <v>34</v>
      </c>
      <c r="H269" s="72">
        <v>1</v>
      </c>
      <c r="I269" s="72"/>
      <c r="J269" s="72"/>
      <c r="K269" s="35"/>
    </row>
    <row r="270" spans="2:11" ht="13.95" customHeight="1">
      <c r="B270" s="93"/>
      <c r="C270" s="57" t="s">
        <v>48</v>
      </c>
      <c r="D270" s="57"/>
      <c r="E270" s="134"/>
      <c r="F270" s="94"/>
      <c r="G270" s="71"/>
      <c r="H270" s="72"/>
      <c r="I270" s="72"/>
      <c r="J270" s="72"/>
      <c r="K270" s="35"/>
    </row>
    <row r="271" spans="2:11" ht="13.95" customHeight="1">
      <c r="B271" s="93"/>
      <c r="C271" s="57" t="s">
        <v>40</v>
      </c>
      <c r="D271" s="57"/>
      <c r="E271" s="134"/>
      <c r="F271" s="94"/>
      <c r="G271" s="71"/>
      <c r="H271" s="72"/>
      <c r="I271" s="72"/>
      <c r="J271" s="20"/>
      <c r="K271" s="35"/>
    </row>
    <row r="272" spans="2:11" ht="13.95" customHeight="1">
      <c r="B272" s="93" t="s">
        <v>777</v>
      </c>
      <c r="C272" s="57"/>
      <c r="D272" s="57"/>
      <c r="E272" s="134"/>
      <c r="F272" s="94"/>
      <c r="G272" s="71"/>
      <c r="H272" s="72"/>
      <c r="I272" s="72"/>
      <c r="J272" s="20"/>
      <c r="K272" s="35"/>
    </row>
    <row r="273" spans="2:11" ht="13.95" customHeight="1">
      <c r="B273" s="93"/>
      <c r="C273" s="57"/>
      <c r="D273" s="57"/>
      <c r="E273" s="134"/>
      <c r="F273" s="94"/>
      <c r="G273" s="71"/>
      <c r="H273" s="72"/>
      <c r="I273" s="72"/>
      <c r="J273" s="20"/>
      <c r="K273" s="35"/>
    </row>
    <row r="274" spans="2:11" ht="13.95" customHeight="1">
      <c r="B274" s="21"/>
      <c r="C274" s="40"/>
      <c r="D274" s="40" t="s">
        <v>64</v>
      </c>
      <c r="E274" s="25"/>
      <c r="F274" s="50"/>
      <c r="G274" s="50"/>
      <c r="H274" s="20"/>
      <c r="I274" s="20"/>
      <c r="J274" s="20"/>
      <c r="K274" s="27"/>
    </row>
    <row r="275" spans="2:11" ht="13.95" customHeight="1">
      <c r="B275" s="21"/>
      <c r="C275" s="40"/>
      <c r="D275" s="40" t="s">
        <v>66</v>
      </c>
      <c r="E275" s="25"/>
      <c r="F275" s="50"/>
      <c r="G275" s="50"/>
      <c r="H275" s="20"/>
      <c r="I275" s="20"/>
      <c r="J275" s="20"/>
      <c r="K275" s="27"/>
    </row>
    <row r="276" spans="2:11" ht="13.95" customHeight="1">
      <c r="B276" s="21"/>
      <c r="C276" s="40"/>
      <c r="D276" s="40"/>
      <c r="E276" s="25" t="s">
        <v>67</v>
      </c>
      <c r="F276" s="50"/>
      <c r="G276" s="50" t="s">
        <v>69</v>
      </c>
      <c r="H276" s="20">
        <v>1</v>
      </c>
      <c r="I276" s="20"/>
      <c r="J276" s="20"/>
      <c r="K276" s="69"/>
    </row>
    <row r="277" spans="2:11" ht="13.95" customHeight="1">
      <c r="B277" s="21"/>
      <c r="C277" s="40"/>
      <c r="D277" s="40"/>
      <c r="E277" s="25" t="s">
        <v>68</v>
      </c>
      <c r="F277" s="50"/>
      <c r="G277" s="50" t="s">
        <v>69</v>
      </c>
      <c r="H277" s="20">
        <v>1</v>
      </c>
      <c r="I277" s="20"/>
      <c r="J277" s="20"/>
      <c r="K277" s="27"/>
    </row>
    <row r="278" spans="2:11" ht="13.95" customHeight="1">
      <c r="B278" s="93"/>
      <c r="C278" s="57"/>
      <c r="D278" s="57" t="s">
        <v>65</v>
      </c>
      <c r="E278" s="29"/>
      <c r="F278" s="94" t="s">
        <v>33</v>
      </c>
      <c r="G278" s="71" t="s">
        <v>34</v>
      </c>
      <c r="H278" s="72">
        <v>1</v>
      </c>
      <c r="I278" s="72"/>
      <c r="J278" s="72"/>
      <c r="K278" s="35"/>
    </row>
    <row r="279" spans="2:11" ht="13.95" customHeight="1">
      <c r="B279" s="93"/>
      <c r="C279" s="57" t="s">
        <v>70</v>
      </c>
      <c r="D279" s="57"/>
      <c r="E279" s="29"/>
      <c r="F279" s="95"/>
      <c r="G279" s="71"/>
      <c r="H279" s="72"/>
      <c r="I279" s="72"/>
      <c r="J279" s="72"/>
      <c r="K279" s="35"/>
    </row>
    <row r="280" spans="2:11" ht="13.95" customHeight="1">
      <c r="B280" s="93"/>
      <c r="C280" s="57"/>
      <c r="D280" s="57" t="s">
        <v>71</v>
      </c>
      <c r="E280" s="29"/>
      <c r="F280" s="94" t="s">
        <v>33</v>
      </c>
      <c r="G280" s="71" t="s">
        <v>34</v>
      </c>
      <c r="H280" s="72">
        <v>1</v>
      </c>
      <c r="I280" s="72"/>
      <c r="J280" s="72"/>
      <c r="K280" s="35"/>
    </row>
    <row r="281" spans="2:11" ht="13.95" customHeight="1">
      <c r="B281" s="93"/>
      <c r="C281" s="57" t="s">
        <v>72</v>
      </c>
      <c r="D281" s="57"/>
      <c r="E281" s="29"/>
      <c r="F281" s="94"/>
      <c r="G281" s="71"/>
      <c r="H281" s="72"/>
      <c r="I281" s="72"/>
      <c r="J281" s="72"/>
      <c r="K281" s="35"/>
    </row>
    <row r="282" spans="2:11" ht="13.95" customHeight="1">
      <c r="B282" s="93"/>
      <c r="C282" s="57" t="s">
        <v>40</v>
      </c>
      <c r="D282" s="57"/>
      <c r="E282" s="29"/>
      <c r="F282" s="94"/>
      <c r="G282" s="71"/>
      <c r="H282" s="72"/>
      <c r="I282" s="72"/>
      <c r="J282" s="20"/>
      <c r="K282" s="35"/>
    </row>
    <row r="283" spans="2:11" ht="13.95" customHeight="1">
      <c r="B283" s="93" t="s">
        <v>774</v>
      </c>
      <c r="C283" s="57"/>
      <c r="D283" s="57"/>
      <c r="E283" s="29"/>
      <c r="F283" s="94"/>
      <c r="G283" s="71"/>
      <c r="H283" s="72"/>
      <c r="I283" s="72"/>
      <c r="J283" s="20"/>
      <c r="K283" s="35"/>
    </row>
    <row r="284" spans="2:11" ht="13.95" customHeight="1">
      <c r="B284" s="93"/>
      <c r="C284" s="57"/>
      <c r="D284" s="57"/>
      <c r="E284" s="29"/>
      <c r="F284" s="94"/>
      <c r="G284" s="71"/>
      <c r="H284" s="72"/>
      <c r="I284" s="72"/>
      <c r="J284" s="20"/>
      <c r="K284" s="35"/>
    </row>
    <row r="285" spans="2:11" ht="13.95" customHeight="1">
      <c r="B285" s="108" t="s">
        <v>862</v>
      </c>
      <c r="C285" s="109"/>
      <c r="D285" s="109"/>
      <c r="E285" s="110"/>
      <c r="F285" s="111"/>
      <c r="G285" s="112"/>
      <c r="H285" s="113"/>
      <c r="I285" s="113"/>
      <c r="J285" s="85"/>
      <c r="K285" s="114"/>
    </row>
    <row r="286" spans="2:11" ht="13.95" customHeight="1">
      <c r="B286" s="34"/>
      <c r="C286" s="34"/>
      <c r="D286" s="99"/>
      <c r="E286" s="119"/>
      <c r="F286" s="100"/>
      <c r="G286" s="100"/>
      <c r="H286" s="34"/>
      <c r="I286" s="34"/>
      <c r="J286" s="34"/>
      <c r="K286" s="34"/>
    </row>
    <row r="287" spans="2:11" ht="13.95" customHeight="1">
      <c r="B287" s="17"/>
      <c r="C287" s="17"/>
      <c r="D287" s="117"/>
      <c r="E287" s="135"/>
      <c r="F287" s="118"/>
      <c r="G287" s="118"/>
      <c r="H287" s="17"/>
      <c r="I287" s="17"/>
      <c r="J287" s="17"/>
      <c r="K287" s="17"/>
    </row>
  </sheetData>
  <phoneticPr fontId="4"/>
  <pageMargins left="0.7" right="0.7" top="0.75" bottom="0.75" header="0.3" footer="0.3"/>
  <pageSetup paperSize="9" scale="59" fitToHeight="0" orientation="portrait" r:id="rId1"/>
  <rowBreaks count="4" manualBreakCount="4">
    <brk id="86" min="1" max="10" man="1"/>
    <brk id="172" min="1" max="10" man="1"/>
    <brk id="256" min="1" max="10" man="1"/>
    <brk id="286" min="1" max="10" man="1"/>
  </rowBreaks>
  <colBreaks count="1" manualBreakCount="1">
    <brk id="1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D7FA-F419-458A-BD7F-1E6F4BA63B80}">
  <sheetPr>
    <pageSetUpPr fitToPage="1"/>
  </sheetPr>
  <dimension ref="B1:O111"/>
  <sheetViews>
    <sheetView zoomScale="85" zoomScaleNormal="85" zoomScaleSheetLayoutView="70" workbookViewId="0">
      <selection activeCell="J27" sqref="J27"/>
    </sheetView>
  </sheetViews>
  <sheetFormatPr defaultColWidth="8.69921875" defaultRowHeight="13.95" customHeight="1"/>
  <cols>
    <col min="1" max="1" width="5.69921875" style="2" customWidth="1"/>
    <col min="2" max="4" width="8.69921875" style="2"/>
    <col min="5" max="5" width="37.19921875" style="2" customWidth="1"/>
    <col min="6" max="6" width="15.69921875" style="2" customWidth="1"/>
    <col min="7" max="7" width="8.69921875" style="2"/>
    <col min="8" max="8" width="11.19921875" style="2" bestFit="1" customWidth="1"/>
    <col min="9" max="9" width="13.19921875" style="2" bestFit="1" customWidth="1"/>
    <col min="10" max="10" width="15.19921875" style="2" bestFit="1" customWidth="1"/>
    <col min="11" max="11" width="19.8984375" style="2" customWidth="1"/>
    <col min="12" max="13" width="8.69921875" style="2"/>
    <col min="14" max="14" width="9.8984375" style="2" bestFit="1" customWidth="1"/>
    <col min="15" max="16384" width="8.69921875" style="2"/>
  </cols>
  <sheetData>
    <row r="1" spans="2:12" ht="13.95" customHeight="1">
      <c r="B1" s="34" t="s">
        <v>817</v>
      </c>
      <c r="C1" s="34"/>
      <c r="D1" s="34"/>
      <c r="E1" s="34"/>
      <c r="F1" s="34"/>
      <c r="G1" s="34" t="s">
        <v>41</v>
      </c>
      <c r="H1" s="34"/>
      <c r="I1" s="34"/>
      <c r="J1" s="34"/>
      <c r="K1" s="30"/>
    </row>
    <row r="2" spans="2:12" ht="13.95" customHeight="1">
      <c r="B2" s="77" t="s">
        <v>0</v>
      </c>
      <c r="C2" s="78"/>
      <c r="D2" s="78"/>
      <c r="E2" s="139"/>
      <c r="F2" s="23" t="s">
        <v>1</v>
      </c>
      <c r="G2" s="23" t="s">
        <v>998</v>
      </c>
      <c r="H2" s="23" t="s">
        <v>2</v>
      </c>
      <c r="I2" s="23" t="s">
        <v>3</v>
      </c>
      <c r="J2" s="23" t="s">
        <v>4</v>
      </c>
      <c r="K2" s="23" t="s">
        <v>5</v>
      </c>
    </row>
    <row r="3" spans="2:12" ht="13.95" customHeight="1">
      <c r="B3" s="81" t="s">
        <v>6</v>
      </c>
      <c r="C3" s="82"/>
      <c r="D3" s="83"/>
      <c r="E3" s="140"/>
      <c r="F3" s="97"/>
      <c r="G3" s="23"/>
      <c r="H3" s="85"/>
      <c r="I3" s="85"/>
      <c r="J3" s="85"/>
      <c r="K3" s="24"/>
    </row>
    <row r="4" spans="2:12" ht="13.95" customHeight="1" thickBot="1">
      <c r="B4" s="81" t="s">
        <v>77</v>
      </c>
      <c r="C4" s="82"/>
      <c r="D4" s="83"/>
      <c r="E4" s="140"/>
      <c r="F4" s="97"/>
      <c r="G4" s="23"/>
      <c r="H4" s="141"/>
      <c r="I4" s="85"/>
      <c r="J4" s="85"/>
      <c r="K4" s="24"/>
    </row>
    <row r="5" spans="2:12" ht="13.95" customHeight="1" thickTop="1" thickBot="1">
      <c r="B5" s="21"/>
      <c r="C5" s="40" t="s">
        <v>740</v>
      </c>
      <c r="D5" s="40"/>
      <c r="E5" s="25"/>
      <c r="F5" s="26"/>
      <c r="G5" s="142"/>
      <c r="H5" s="43">
        <f>SUM(H6:H7)</f>
        <v>140000</v>
      </c>
      <c r="I5" s="143"/>
      <c r="J5" s="20"/>
      <c r="K5" s="27"/>
      <c r="L5" s="144"/>
    </row>
    <row r="6" spans="2:12" ht="13.95" customHeight="1" thickTop="1">
      <c r="B6" s="88" t="s">
        <v>17</v>
      </c>
      <c r="C6" s="40"/>
      <c r="D6" s="196" t="s">
        <v>1032</v>
      </c>
      <c r="E6" s="197"/>
      <c r="F6" s="26" t="s">
        <v>8</v>
      </c>
      <c r="G6" s="50" t="s">
        <v>18</v>
      </c>
      <c r="H6" s="47">
        <v>110000</v>
      </c>
      <c r="I6" s="20"/>
      <c r="J6" s="20"/>
      <c r="K6" s="27"/>
      <c r="L6" s="144"/>
    </row>
    <row r="7" spans="2:12" ht="13.95" customHeight="1" thickBot="1">
      <c r="B7" s="88" t="s">
        <v>17</v>
      </c>
      <c r="C7" s="40"/>
      <c r="D7" s="196" t="s">
        <v>1032</v>
      </c>
      <c r="E7" s="197"/>
      <c r="F7" s="26" t="s">
        <v>10</v>
      </c>
      <c r="G7" s="50" t="s">
        <v>18</v>
      </c>
      <c r="H7" s="49">
        <v>30000</v>
      </c>
      <c r="I7" s="20"/>
      <c r="J7" s="20"/>
      <c r="K7" s="27"/>
      <c r="L7" s="144"/>
    </row>
    <row r="8" spans="2:12" ht="13.95" customHeight="1" thickTop="1" thickBot="1">
      <c r="B8" s="21"/>
      <c r="C8" s="40" t="s">
        <v>741</v>
      </c>
      <c r="D8" s="40"/>
      <c r="E8" s="25"/>
      <c r="F8" s="26"/>
      <c r="G8" s="142"/>
      <c r="H8" s="43">
        <f>SUM(H9:H10)</f>
        <v>80000</v>
      </c>
      <c r="I8" s="143"/>
      <c r="J8" s="20"/>
      <c r="K8" s="27"/>
      <c r="L8" s="144"/>
    </row>
    <row r="9" spans="2:12" ht="13.95" customHeight="1" thickTop="1">
      <c r="B9" s="107" t="s">
        <v>17</v>
      </c>
      <c r="C9" s="67"/>
      <c r="D9" s="198" t="s">
        <v>1033</v>
      </c>
      <c r="E9" s="199"/>
      <c r="F9" s="26" t="s">
        <v>8</v>
      </c>
      <c r="G9" s="46" t="s">
        <v>18</v>
      </c>
      <c r="H9" s="47">
        <v>40000</v>
      </c>
      <c r="I9" s="49"/>
      <c r="J9" s="20"/>
      <c r="K9" s="27"/>
      <c r="L9" s="144"/>
    </row>
    <row r="10" spans="2:12" ht="13.95" customHeight="1" thickBot="1">
      <c r="B10" s="107" t="s">
        <v>17</v>
      </c>
      <c r="C10" s="67"/>
      <c r="D10" s="198" t="s">
        <v>1033</v>
      </c>
      <c r="E10" s="199"/>
      <c r="F10" s="65" t="s">
        <v>50</v>
      </c>
      <c r="G10" s="46" t="s">
        <v>18</v>
      </c>
      <c r="H10" s="49">
        <v>40000</v>
      </c>
      <c r="I10" s="49"/>
      <c r="J10" s="20"/>
      <c r="K10" s="27"/>
      <c r="L10" s="144"/>
    </row>
    <row r="11" spans="2:12" ht="13.95" customHeight="1" thickTop="1" thickBot="1">
      <c r="B11" s="21"/>
      <c r="C11" s="40" t="s">
        <v>51</v>
      </c>
      <c r="D11" s="40"/>
      <c r="E11" s="25"/>
      <c r="F11" s="26"/>
      <c r="G11" s="142"/>
      <c r="H11" s="43">
        <f>SUM(H12:H15)</f>
        <v>4000</v>
      </c>
      <c r="I11" s="143"/>
      <c r="J11" s="20"/>
      <c r="K11" s="27"/>
      <c r="L11" s="144"/>
    </row>
    <row r="12" spans="2:12" ht="13.95" customHeight="1" thickTop="1">
      <c r="B12" s="107" t="s">
        <v>17</v>
      </c>
      <c r="C12" s="40"/>
      <c r="D12" s="198" t="s">
        <v>144</v>
      </c>
      <c r="E12" s="199"/>
      <c r="F12" s="65" t="s">
        <v>8</v>
      </c>
      <c r="G12" s="50" t="s">
        <v>18</v>
      </c>
      <c r="H12" s="47">
        <v>1000</v>
      </c>
      <c r="I12" s="20"/>
      <c r="J12" s="20"/>
      <c r="K12" s="27"/>
      <c r="L12" s="144"/>
    </row>
    <row r="13" spans="2:12" ht="13.95" customHeight="1">
      <c r="B13" s="107" t="s">
        <v>17</v>
      </c>
      <c r="C13" s="40"/>
      <c r="D13" s="198" t="s">
        <v>144</v>
      </c>
      <c r="E13" s="199"/>
      <c r="F13" s="65" t="s">
        <v>10</v>
      </c>
      <c r="G13" s="50" t="s">
        <v>18</v>
      </c>
      <c r="H13" s="49">
        <v>1000</v>
      </c>
      <c r="I13" s="20"/>
      <c r="J13" s="20"/>
      <c r="K13" s="27"/>
      <c r="L13" s="144"/>
    </row>
    <row r="14" spans="2:12" ht="13.95" customHeight="1">
      <c r="B14" s="107" t="s">
        <v>17</v>
      </c>
      <c r="C14" s="40"/>
      <c r="D14" s="198" t="s">
        <v>145</v>
      </c>
      <c r="E14" s="199"/>
      <c r="F14" s="65" t="s">
        <v>8</v>
      </c>
      <c r="G14" s="50" t="s">
        <v>18</v>
      </c>
      <c r="H14" s="20">
        <v>1000</v>
      </c>
      <c r="I14" s="20"/>
      <c r="J14" s="20"/>
      <c r="K14" s="27"/>
      <c r="L14" s="144"/>
    </row>
    <row r="15" spans="2:12" ht="13.95" customHeight="1" thickBot="1">
      <c r="B15" s="107" t="s">
        <v>17</v>
      </c>
      <c r="C15" s="40"/>
      <c r="D15" s="198" t="s">
        <v>145</v>
      </c>
      <c r="E15" s="199"/>
      <c r="F15" s="65" t="s">
        <v>10</v>
      </c>
      <c r="G15" s="50" t="s">
        <v>18</v>
      </c>
      <c r="H15" s="49">
        <v>1000</v>
      </c>
      <c r="I15" s="20"/>
      <c r="J15" s="20"/>
      <c r="K15" s="27"/>
      <c r="L15" s="144"/>
    </row>
    <row r="16" spans="2:12" ht="13.95" customHeight="1" thickTop="1" thickBot="1">
      <c r="B16" s="21"/>
      <c r="C16" s="40" t="s">
        <v>146</v>
      </c>
      <c r="D16" s="40"/>
      <c r="E16" s="25"/>
      <c r="F16" s="26"/>
      <c r="G16" s="142"/>
      <c r="H16" s="43">
        <f>SUM(H17:H18)</f>
        <v>100</v>
      </c>
      <c r="I16" s="143"/>
      <c r="J16" s="20"/>
      <c r="K16" s="27"/>
      <c r="L16" s="144"/>
    </row>
    <row r="17" spans="2:12" ht="13.95" customHeight="1" thickTop="1">
      <c r="B17" s="21"/>
      <c r="C17" s="40"/>
      <c r="D17" s="40" t="s">
        <v>19</v>
      </c>
      <c r="E17" s="25"/>
      <c r="F17" s="26" t="s">
        <v>8</v>
      </c>
      <c r="G17" s="50" t="s">
        <v>14</v>
      </c>
      <c r="H17" s="47">
        <v>80</v>
      </c>
      <c r="I17" s="20"/>
      <c r="J17" s="20"/>
      <c r="K17" s="27"/>
      <c r="L17" s="144"/>
    </row>
    <row r="18" spans="2:12" ht="13.95" customHeight="1" thickBot="1">
      <c r="B18" s="21"/>
      <c r="C18" s="40"/>
      <c r="D18" s="40" t="s">
        <v>19</v>
      </c>
      <c r="E18" s="25"/>
      <c r="F18" s="26" t="s">
        <v>10</v>
      </c>
      <c r="G18" s="50" t="s">
        <v>14</v>
      </c>
      <c r="H18" s="49">
        <v>20</v>
      </c>
      <c r="I18" s="20"/>
      <c r="J18" s="20"/>
      <c r="K18" s="27"/>
      <c r="L18" s="144"/>
    </row>
    <row r="19" spans="2:12" ht="13.95" customHeight="1" thickTop="1" thickBot="1">
      <c r="B19" s="21"/>
      <c r="C19" s="40" t="s">
        <v>169</v>
      </c>
      <c r="D19" s="40"/>
      <c r="E19" s="25"/>
      <c r="F19" s="26"/>
      <c r="G19" s="142"/>
      <c r="H19" s="43">
        <f>SUM(H20:H21)</f>
        <v>7000</v>
      </c>
      <c r="I19" s="143"/>
      <c r="J19" s="20"/>
      <c r="K19" s="27"/>
      <c r="L19" s="144"/>
    </row>
    <row r="20" spans="2:12" ht="13.95" customHeight="1" thickTop="1">
      <c r="B20" s="88" t="s">
        <v>17</v>
      </c>
      <c r="C20" s="40"/>
      <c r="D20" s="196" t="s">
        <v>52</v>
      </c>
      <c r="E20" s="197"/>
      <c r="F20" s="26" t="s">
        <v>8</v>
      </c>
      <c r="G20" s="50" t="s">
        <v>14</v>
      </c>
      <c r="H20" s="47">
        <v>5500</v>
      </c>
      <c r="I20" s="20"/>
      <c r="J20" s="20"/>
      <c r="K20" s="27"/>
      <c r="L20" s="144"/>
    </row>
    <row r="21" spans="2:12" ht="13.95" customHeight="1">
      <c r="B21" s="88" t="s">
        <v>17</v>
      </c>
      <c r="C21" s="40"/>
      <c r="D21" s="196" t="s">
        <v>52</v>
      </c>
      <c r="E21" s="197"/>
      <c r="F21" s="26" t="s">
        <v>10</v>
      </c>
      <c r="G21" s="50" t="s">
        <v>14</v>
      </c>
      <c r="H21" s="20">
        <v>1500</v>
      </c>
      <c r="I21" s="20"/>
      <c r="J21" s="20"/>
      <c r="K21" s="27"/>
      <c r="L21" s="144"/>
    </row>
    <row r="22" spans="2:12" ht="13.95" customHeight="1">
      <c r="B22" s="21"/>
      <c r="C22" s="40" t="s">
        <v>742</v>
      </c>
      <c r="D22" s="40"/>
      <c r="E22" s="25"/>
      <c r="F22" s="26"/>
      <c r="G22" s="50"/>
      <c r="H22" s="20"/>
      <c r="I22" s="20"/>
      <c r="J22" s="20"/>
      <c r="K22" s="27"/>
      <c r="L22" s="144"/>
    </row>
    <row r="23" spans="2:12" ht="13.95" customHeight="1">
      <c r="B23" s="88" t="s">
        <v>17</v>
      </c>
      <c r="C23" s="40"/>
      <c r="D23" s="196" t="s">
        <v>743</v>
      </c>
      <c r="E23" s="197"/>
      <c r="F23" s="26" t="s">
        <v>8</v>
      </c>
      <c r="G23" s="50" t="s">
        <v>744</v>
      </c>
      <c r="H23" s="20">
        <v>25</v>
      </c>
      <c r="I23" s="20"/>
      <c r="J23" s="20"/>
      <c r="K23" s="27"/>
      <c r="L23" s="144"/>
    </row>
    <row r="24" spans="2:12" ht="13.95" customHeight="1">
      <c r="B24" s="88" t="s">
        <v>17</v>
      </c>
      <c r="C24" s="40"/>
      <c r="D24" s="196" t="s">
        <v>745</v>
      </c>
      <c r="E24" s="197"/>
      <c r="F24" s="26" t="s">
        <v>8</v>
      </c>
      <c r="G24" s="50" t="s">
        <v>744</v>
      </c>
      <c r="H24" s="20">
        <v>25</v>
      </c>
      <c r="I24" s="20"/>
      <c r="J24" s="20"/>
      <c r="K24" s="27"/>
      <c r="L24" s="144"/>
    </row>
    <row r="25" spans="2:12" ht="13.95" customHeight="1">
      <c r="B25" s="88" t="s">
        <v>17</v>
      </c>
      <c r="C25" s="40"/>
      <c r="D25" s="196" t="s">
        <v>746</v>
      </c>
      <c r="E25" s="197"/>
      <c r="F25" s="26" t="s">
        <v>8</v>
      </c>
      <c r="G25" s="50" t="s">
        <v>744</v>
      </c>
      <c r="H25" s="20">
        <v>25</v>
      </c>
      <c r="I25" s="20"/>
      <c r="J25" s="20"/>
      <c r="K25" s="27"/>
      <c r="L25" s="144"/>
    </row>
    <row r="26" spans="2:12" ht="13.95" customHeight="1">
      <c r="B26" s="88" t="s">
        <v>17</v>
      </c>
      <c r="C26" s="40"/>
      <c r="D26" s="196" t="s">
        <v>747</v>
      </c>
      <c r="E26" s="197"/>
      <c r="F26" s="26" t="s">
        <v>8</v>
      </c>
      <c r="G26" s="50" t="s">
        <v>744</v>
      </c>
      <c r="H26" s="20">
        <v>25</v>
      </c>
      <c r="I26" s="20"/>
      <c r="J26" s="20"/>
      <c r="K26" s="27"/>
      <c r="L26" s="144"/>
    </row>
    <row r="27" spans="2:12" ht="13.95" customHeight="1">
      <c r="B27" s="88" t="s">
        <v>17</v>
      </c>
      <c r="C27" s="40"/>
      <c r="D27" s="196" t="s">
        <v>748</v>
      </c>
      <c r="E27" s="197"/>
      <c r="F27" s="26" t="s">
        <v>8</v>
      </c>
      <c r="G27" s="50" t="s">
        <v>744</v>
      </c>
      <c r="H27" s="20">
        <v>25</v>
      </c>
      <c r="I27" s="20"/>
      <c r="J27" s="20"/>
      <c r="K27" s="27"/>
      <c r="L27" s="144"/>
    </row>
    <row r="28" spans="2:12" ht="13.95" customHeight="1">
      <c r="B28" s="88" t="s">
        <v>17</v>
      </c>
      <c r="C28" s="40"/>
      <c r="D28" s="196" t="s">
        <v>749</v>
      </c>
      <c r="E28" s="197"/>
      <c r="F28" s="26" t="s">
        <v>8</v>
      </c>
      <c r="G28" s="50" t="s">
        <v>744</v>
      </c>
      <c r="H28" s="20">
        <v>25</v>
      </c>
      <c r="I28" s="20"/>
      <c r="J28" s="20"/>
      <c r="K28" s="27"/>
      <c r="L28" s="144"/>
    </row>
    <row r="29" spans="2:12" ht="13.95" customHeight="1">
      <c r="B29" s="88" t="s">
        <v>17</v>
      </c>
      <c r="C29" s="40"/>
      <c r="D29" s="196" t="s">
        <v>750</v>
      </c>
      <c r="E29" s="197"/>
      <c r="F29" s="26" t="s">
        <v>8</v>
      </c>
      <c r="G29" s="50" t="s">
        <v>744</v>
      </c>
      <c r="H29" s="20">
        <v>100</v>
      </c>
      <c r="I29" s="20"/>
      <c r="J29" s="20"/>
      <c r="K29" s="27"/>
      <c r="L29" s="144"/>
    </row>
    <row r="30" spans="2:12" ht="13.95" customHeight="1">
      <c r="B30" s="88" t="s">
        <v>17</v>
      </c>
      <c r="C30" s="40"/>
      <c r="D30" s="196" t="s">
        <v>743</v>
      </c>
      <c r="E30" s="197"/>
      <c r="F30" s="26" t="s">
        <v>10</v>
      </c>
      <c r="G30" s="50" t="s">
        <v>744</v>
      </c>
      <c r="H30" s="20">
        <v>25</v>
      </c>
      <c r="I30" s="20"/>
      <c r="J30" s="20"/>
      <c r="K30" s="27"/>
      <c r="L30" s="144"/>
    </row>
    <row r="31" spans="2:12" ht="13.95" customHeight="1">
      <c r="B31" s="88" t="s">
        <v>17</v>
      </c>
      <c r="C31" s="40"/>
      <c r="D31" s="196" t="s">
        <v>745</v>
      </c>
      <c r="E31" s="197"/>
      <c r="F31" s="26" t="s">
        <v>10</v>
      </c>
      <c r="G31" s="50" t="s">
        <v>744</v>
      </c>
      <c r="H31" s="20">
        <v>25</v>
      </c>
      <c r="I31" s="20"/>
      <c r="J31" s="20"/>
      <c r="K31" s="27"/>
      <c r="L31" s="144"/>
    </row>
    <row r="32" spans="2:12" ht="13.95" customHeight="1">
      <c r="B32" s="88" t="s">
        <v>17</v>
      </c>
      <c r="C32" s="40"/>
      <c r="D32" s="196" t="s">
        <v>746</v>
      </c>
      <c r="E32" s="197"/>
      <c r="F32" s="26" t="s">
        <v>10</v>
      </c>
      <c r="G32" s="50" t="s">
        <v>744</v>
      </c>
      <c r="H32" s="20">
        <v>25</v>
      </c>
      <c r="I32" s="20"/>
      <c r="J32" s="20"/>
      <c r="K32" s="27"/>
      <c r="L32" s="144"/>
    </row>
    <row r="33" spans="2:14" ht="13.95" customHeight="1">
      <c r="B33" s="88" t="s">
        <v>17</v>
      </c>
      <c r="C33" s="40"/>
      <c r="D33" s="196" t="s">
        <v>747</v>
      </c>
      <c r="E33" s="197"/>
      <c r="F33" s="26" t="s">
        <v>10</v>
      </c>
      <c r="G33" s="50" t="s">
        <v>744</v>
      </c>
      <c r="H33" s="20">
        <v>25</v>
      </c>
      <c r="I33" s="20"/>
      <c r="J33" s="20"/>
      <c r="K33" s="27"/>
      <c r="L33" s="144"/>
    </row>
    <row r="34" spans="2:14" ht="13.95" customHeight="1">
      <c r="B34" s="88" t="s">
        <v>17</v>
      </c>
      <c r="C34" s="40"/>
      <c r="D34" s="196" t="s">
        <v>748</v>
      </c>
      <c r="E34" s="197"/>
      <c r="F34" s="26" t="s">
        <v>10</v>
      </c>
      <c r="G34" s="50" t="s">
        <v>744</v>
      </c>
      <c r="H34" s="20">
        <v>25</v>
      </c>
      <c r="I34" s="20"/>
      <c r="J34" s="20"/>
      <c r="K34" s="27"/>
      <c r="L34" s="144"/>
    </row>
    <row r="35" spans="2:14" ht="13.95" customHeight="1" thickBot="1">
      <c r="B35" s="88" t="s">
        <v>17</v>
      </c>
      <c r="C35" s="40"/>
      <c r="D35" s="196" t="s">
        <v>749</v>
      </c>
      <c r="E35" s="197"/>
      <c r="F35" s="26" t="s">
        <v>10</v>
      </c>
      <c r="G35" s="50" t="s">
        <v>744</v>
      </c>
      <c r="H35" s="49">
        <v>25</v>
      </c>
      <c r="I35" s="20"/>
      <c r="J35" s="20"/>
      <c r="K35" s="27"/>
      <c r="L35" s="144"/>
    </row>
    <row r="36" spans="2:14" ht="13.95" customHeight="1" thickTop="1" thickBot="1">
      <c r="B36" s="21"/>
      <c r="C36" s="40" t="s">
        <v>172</v>
      </c>
      <c r="D36" s="40"/>
      <c r="E36" s="25"/>
      <c r="F36" s="26"/>
      <c r="G36" s="142"/>
      <c r="H36" s="43">
        <f>SUM(H37:H42)</f>
        <v>70800</v>
      </c>
      <c r="I36" s="143"/>
      <c r="J36" s="20"/>
      <c r="K36" s="27"/>
      <c r="L36" s="144"/>
      <c r="N36" s="145"/>
    </row>
    <row r="37" spans="2:14" ht="13.95" customHeight="1" thickTop="1">
      <c r="B37" s="21"/>
      <c r="C37" s="40"/>
      <c r="D37" s="40" t="s">
        <v>179</v>
      </c>
      <c r="E37" s="25"/>
      <c r="F37" s="26" t="s">
        <v>177</v>
      </c>
      <c r="G37" s="50" t="s">
        <v>18</v>
      </c>
      <c r="H37" s="47">
        <f>$H$6/2*0.7</f>
        <v>38500</v>
      </c>
      <c r="I37" s="20"/>
      <c r="J37" s="20"/>
      <c r="K37" s="27"/>
      <c r="L37" s="144"/>
    </row>
    <row r="38" spans="2:14" ht="13.95" customHeight="1">
      <c r="B38" s="21"/>
      <c r="C38" s="40"/>
      <c r="D38" s="40" t="s">
        <v>270</v>
      </c>
      <c r="E38" s="25"/>
      <c r="F38" s="26" t="s">
        <v>177</v>
      </c>
      <c r="G38" s="50" t="s">
        <v>18</v>
      </c>
      <c r="H38" s="20">
        <f>$H$6/2*0.3</f>
        <v>16500</v>
      </c>
      <c r="I38" s="20"/>
      <c r="J38" s="20"/>
      <c r="K38" s="27"/>
      <c r="L38" s="144"/>
    </row>
    <row r="39" spans="2:14" ht="13.95" customHeight="1">
      <c r="B39" s="21"/>
      <c r="C39" s="40"/>
      <c r="D39" s="40" t="s">
        <v>849</v>
      </c>
      <c r="E39" s="25"/>
      <c r="F39" s="26" t="s">
        <v>848</v>
      </c>
      <c r="G39" s="50" t="s">
        <v>18</v>
      </c>
      <c r="H39" s="49">
        <v>400</v>
      </c>
      <c r="I39" s="20"/>
      <c r="J39" s="20"/>
      <c r="K39" s="27"/>
      <c r="L39" s="144"/>
    </row>
    <row r="40" spans="2:14" ht="13.95" customHeight="1">
      <c r="B40" s="21"/>
      <c r="C40" s="40"/>
      <c r="D40" s="40" t="s">
        <v>179</v>
      </c>
      <c r="E40" s="25"/>
      <c r="F40" s="26" t="s">
        <v>178</v>
      </c>
      <c r="G40" s="50" t="s">
        <v>18</v>
      </c>
      <c r="H40" s="20">
        <f>$H$7/2*0.7</f>
        <v>10500</v>
      </c>
      <c r="I40" s="20"/>
      <c r="J40" s="20"/>
      <c r="K40" s="27"/>
      <c r="L40" s="144"/>
    </row>
    <row r="41" spans="2:14" ht="13.95" customHeight="1">
      <c r="B41" s="21"/>
      <c r="C41" s="40"/>
      <c r="D41" s="40" t="s">
        <v>270</v>
      </c>
      <c r="E41" s="25"/>
      <c r="F41" s="26" t="s">
        <v>178</v>
      </c>
      <c r="G41" s="50" t="s">
        <v>18</v>
      </c>
      <c r="H41" s="49">
        <f>$H$7/2*0.3</f>
        <v>4500</v>
      </c>
      <c r="I41" s="20"/>
      <c r="J41" s="20"/>
      <c r="K41" s="27"/>
      <c r="L41" s="144"/>
    </row>
    <row r="42" spans="2:14" ht="13.95" customHeight="1" thickBot="1">
      <c r="B42" s="21"/>
      <c r="C42" s="40"/>
      <c r="D42" s="40" t="s">
        <v>851</v>
      </c>
      <c r="E42" s="25"/>
      <c r="F42" s="26" t="s">
        <v>850</v>
      </c>
      <c r="G42" s="50" t="s">
        <v>18</v>
      </c>
      <c r="H42" s="49">
        <v>400</v>
      </c>
      <c r="I42" s="20"/>
      <c r="J42" s="20"/>
      <c r="K42" s="27"/>
      <c r="L42" s="144"/>
    </row>
    <row r="43" spans="2:14" ht="13.95" customHeight="1" thickTop="1" thickBot="1">
      <c r="B43" s="21"/>
      <c r="C43" s="40" t="s">
        <v>53</v>
      </c>
      <c r="D43" s="40"/>
      <c r="E43" s="25"/>
      <c r="F43" s="26"/>
      <c r="G43" s="142"/>
      <c r="H43" s="43">
        <f>SUM(H44:H45)</f>
        <v>70000</v>
      </c>
      <c r="I43" s="143"/>
      <c r="J43" s="20"/>
      <c r="K43" s="27"/>
      <c r="L43" s="144"/>
    </row>
    <row r="44" spans="2:14" ht="13.95" customHeight="1" thickTop="1">
      <c r="B44" s="21"/>
      <c r="C44" s="40"/>
      <c r="D44" s="40" t="s">
        <v>54</v>
      </c>
      <c r="E44" s="25"/>
      <c r="F44" s="26" t="s">
        <v>8</v>
      </c>
      <c r="G44" s="50" t="s">
        <v>18</v>
      </c>
      <c r="H44" s="47">
        <f>$H$6/2</f>
        <v>55000</v>
      </c>
      <c r="I44" s="20"/>
      <c r="J44" s="20"/>
      <c r="K44" s="27"/>
      <c r="L44" s="144"/>
    </row>
    <row r="45" spans="2:14" ht="13.95" customHeight="1">
      <c r="B45" s="21"/>
      <c r="C45" s="40"/>
      <c r="D45" s="40" t="s">
        <v>55</v>
      </c>
      <c r="E45" s="25"/>
      <c r="F45" s="26" t="s">
        <v>10</v>
      </c>
      <c r="G45" s="50" t="s">
        <v>18</v>
      </c>
      <c r="H45" s="20">
        <f>$H$7/2</f>
        <v>15000</v>
      </c>
      <c r="I45" s="20"/>
      <c r="J45" s="20"/>
      <c r="K45" s="27"/>
      <c r="L45" s="144"/>
    </row>
    <row r="46" spans="2:14" ht="13.95" customHeight="1">
      <c r="B46" s="21"/>
      <c r="C46" s="40" t="s">
        <v>173</v>
      </c>
      <c r="D46" s="40"/>
      <c r="E46" s="25"/>
      <c r="F46" s="26"/>
      <c r="G46" s="50"/>
      <c r="H46" s="20"/>
      <c r="I46" s="20"/>
      <c r="J46" s="20"/>
      <c r="K46" s="27"/>
      <c r="L46" s="144"/>
    </row>
    <row r="47" spans="2:14" ht="13.95" customHeight="1">
      <c r="B47" s="21"/>
      <c r="C47" s="40"/>
      <c r="D47" s="40" t="s">
        <v>174</v>
      </c>
      <c r="E47" s="25"/>
      <c r="F47" s="26" t="s">
        <v>8</v>
      </c>
      <c r="G47" s="50" t="s">
        <v>164</v>
      </c>
      <c r="H47" s="20">
        <v>100</v>
      </c>
      <c r="I47" s="20"/>
      <c r="J47" s="20"/>
      <c r="K47" s="27"/>
      <c r="L47" s="144"/>
    </row>
    <row r="48" spans="2:14" ht="13.95" customHeight="1">
      <c r="B48" s="21"/>
      <c r="C48" s="40" t="s">
        <v>170</v>
      </c>
      <c r="D48" s="40"/>
      <c r="E48" s="25"/>
      <c r="F48" s="26"/>
      <c r="G48" s="50"/>
      <c r="H48" s="20"/>
      <c r="I48" s="20"/>
      <c r="J48" s="20"/>
      <c r="K48" s="27"/>
      <c r="L48" s="144"/>
    </row>
    <row r="49" spans="2:15" ht="13.95" customHeight="1">
      <c r="B49" s="21"/>
      <c r="C49" s="40"/>
      <c r="D49" s="40" t="s">
        <v>168</v>
      </c>
      <c r="E49" s="25"/>
      <c r="F49" s="26" t="s">
        <v>8</v>
      </c>
      <c r="G49" s="50" t="s">
        <v>159</v>
      </c>
      <c r="H49" s="20">
        <v>10</v>
      </c>
      <c r="I49" s="20"/>
      <c r="J49" s="20"/>
      <c r="K49" s="27"/>
      <c r="L49" s="144"/>
    </row>
    <row r="50" spans="2:15" ht="13.95" customHeight="1">
      <c r="B50" s="21"/>
      <c r="C50" s="40"/>
      <c r="D50" s="40" t="s">
        <v>168</v>
      </c>
      <c r="E50" s="25"/>
      <c r="F50" s="26" t="s">
        <v>10</v>
      </c>
      <c r="G50" s="50" t="s">
        <v>159</v>
      </c>
      <c r="H50" s="20">
        <v>10</v>
      </c>
      <c r="I50" s="20"/>
      <c r="J50" s="20"/>
      <c r="K50" s="27"/>
      <c r="L50" s="144"/>
    </row>
    <row r="51" spans="2:15" ht="13.95" customHeight="1">
      <c r="B51" s="21"/>
      <c r="C51" s="40" t="s">
        <v>115</v>
      </c>
      <c r="D51" s="40"/>
      <c r="E51" s="25"/>
      <c r="F51" s="26"/>
      <c r="G51" s="50"/>
      <c r="H51" s="20"/>
      <c r="I51" s="20"/>
      <c r="J51" s="20"/>
      <c r="K51" s="27"/>
      <c r="L51" s="144"/>
    </row>
    <row r="52" spans="2:15" ht="13.95" customHeight="1">
      <c r="B52" s="88" t="s">
        <v>17</v>
      </c>
      <c r="C52" s="40"/>
      <c r="D52" s="40" t="s">
        <v>116</v>
      </c>
      <c r="E52" s="25"/>
      <c r="F52" s="26" t="s">
        <v>74</v>
      </c>
      <c r="G52" s="50" t="s">
        <v>76</v>
      </c>
      <c r="H52" s="20">
        <v>600</v>
      </c>
      <c r="I52" s="20"/>
      <c r="J52" s="20"/>
      <c r="K52" s="27"/>
      <c r="L52" s="144"/>
      <c r="O52" s="146"/>
    </row>
    <row r="53" spans="2:15" ht="13.95" customHeight="1">
      <c r="B53" s="88" t="s">
        <v>17</v>
      </c>
      <c r="C53" s="40"/>
      <c r="D53" s="40" t="s">
        <v>116</v>
      </c>
      <c r="E53" s="25"/>
      <c r="F53" s="26" t="s">
        <v>10</v>
      </c>
      <c r="G53" s="50" t="s">
        <v>76</v>
      </c>
      <c r="H53" s="20">
        <v>150</v>
      </c>
      <c r="I53" s="20"/>
      <c r="J53" s="20"/>
      <c r="K53" s="27"/>
      <c r="L53" s="144"/>
    </row>
    <row r="54" spans="2:15" ht="13.95" customHeight="1">
      <c r="B54" s="88" t="s">
        <v>17</v>
      </c>
      <c r="C54" s="40"/>
      <c r="D54" s="40" t="s">
        <v>117</v>
      </c>
      <c r="E54" s="25"/>
      <c r="F54" s="26" t="s">
        <v>74</v>
      </c>
      <c r="G54" s="50" t="s">
        <v>76</v>
      </c>
      <c r="H54" s="20">
        <v>600</v>
      </c>
      <c r="I54" s="20"/>
      <c r="J54" s="20"/>
      <c r="K54" s="27"/>
      <c r="L54" s="144"/>
      <c r="O54" s="146"/>
    </row>
    <row r="55" spans="2:15" ht="13.95" customHeight="1">
      <c r="B55" s="88" t="s">
        <v>17</v>
      </c>
      <c r="C55" s="40"/>
      <c r="D55" s="40" t="s">
        <v>117</v>
      </c>
      <c r="E55" s="25"/>
      <c r="F55" s="26" t="s">
        <v>10</v>
      </c>
      <c r="G55" s="50" t="s">
        <v>76</v>
      </c>
      <c r="H55" s="20">
        <v>150</v>
      </c>
      <c r="I55" s="20"/>
      <c r="J55" s="20"/>
      <c r="K55" s="27"/>
      <c r="L55" s="144"/>
    </row>
    <row r="56" spans="2:15" ht="13.95" customHeight="1">
      <c r="B56" s="88" t="s">
        <v>17</v>
      </c>
      <c r="C56" s="40"/>
      <c r="D56" s="40" t="s">
        <v>118</v>
      </c>
      <c r="E56" s="25"/>
      <c r="F56" s="26" t="s">
        <v>74</v>
      </c>
      <c r="G56" s="50" t="s">
        <v>76</v>
      </c>
      <c r="H56" s="20">
        <v>200</v>
      </c>
      <c r="I56" s="20"/>
      <c r="J56" s="20"/>
      <c r="K56" s="27"/>
      <c r="L56" s="144"/>
      <c r="O56" s="146"/>
    </row>
    <row r="57" spans="2:15" ht="13.95" customHeight="1">
      <c r="B57" s="21"/>
      <c r="C57" s="40"/>
      <c r="D57" s="40" t="s">
        <v>118</v>
      </c>
      <c r="E57" s="25"/>
      <c r="F57" s="26" t="s">
        <v>10</v>
      </c>
      <c r="G57" s="50" t="s">
        <v>76</v>
      </c>
      <c r="H57" s="20">
        <v>50</v>
      </c>
      <c r="I57" s="20"/>
      <c r="J57" s="20"/>
      <c r="K57" s="27"/>
      <c r="L57" s="144"/>
    </row>
    <row r="58" spans="2:15" ht="13.95" customHeight="1">
      <c r="B58" s="88" t="s">
        <v>17</v>
      </c>
      <c r="C58" s="40" t="s">
        <v>157</v>
      </c>
      <c r="D58" s="40"/>
      <c r="E58" s="25"/>
      <c r="F58" s="26"/>
      <c r="G58" s="50"/>
      <c r="H58" s="20"/>
      <c r="I58" s="20"/>
      <c r="J58" s="20"/>
      <c r="K58" s="27"/>
      <c r="L58" s="144"/>
    </row>
    <row r="59" spans="2:15" ht="13.95" customHeight="1">
      <c r="B59" s="147"/>
      <c r="C59" s="40"/>
      <c r="D59" s="40" t="s">
        <v>160</v>
      </c>
      <c r="E59" s="73"/>
      <c r="F59" s="26"/>
      <c r="G59" s="50" t="s">
        <v>164</v>
      </c>
      <c r="H59" s="20">
        <f>SUM(H6:H7)</f>
        <v>140000</v>
      </c>
      <c r="I59" s="20"/>
      <c r="J59" s="20"/>
      <c r="K59" s="27"/>
      <c r="L59" s="144"/>
      <c r="N59" s="145"/>
    </row>
    <row r="60" spans="2:15" ht="13.95" customHeight="1">
      <c r="B60" s="147"/>
      <c r="C60" s="40"/>
      <c r="D60" s="40" t="s">
        <v>165</v>
      </c>
      <c r="E60" s="73"/>
      <c r="F60" s="26"/>
      <c r="G60" s="50" t="s">
        <v>164</v>
      </c>
      <c r="H60" s="20">
        <f>SUM(H9:H10)</f>
        <v>80000</v>
      </c>
      <c r="I60" s="20"/>
      <c r="J60" s="20"/>
      <c r="K60" s="27" t="s">
        <v>166</v>
      </c>
      <c r="L60" s="144"/>
    </row>
    <row r="61" spans="2:15" ht="13.95" customHeight="1">
      <c r="B61" s="147"/>
      <c r="C61" s="40"/>
      <c r="D61" s="40" t="s">
        <v>161</v>
      </c>
      <c r="E61" s="73"/>
      <c r="F61" s="26"/>
      <c r="G61" s="50" t="s">
        <v>164</v>
      </c>
      <c r="H61" s="20">
        <v>4000</v>
      </c>
      <c r="I61" s="20"/>
      <c r="J61" s="20"/>
      <c r="K61" s="27"/>
      <c r="L61" s="144"/>
    </row>
    <row r="62" spans="2:15" ht="13.95" customHeight="1">
      <c r="B62" s="147"/>
      <c r="C62" s="40"/>
      <c r="D62" s="40" t="s">
        <v>162</v>
      </c>
      <c r="E62" s="73"/>
      <c r="F62" s="26"/>
      <c r="G62" s="50" t="s">
        <v>76</v>
      </c>
      <c r="H62" s="20">
        <v>100</v>
      </c>
      <c r="I62" s="20"/>
      <c r="J62" s="20"/>
      <c r="K62" s="27"/>
      <c r="L62" s="144"/>
    </row>
    <row r="63" spans="2:15" ht="13.95" customHeight="1">
      <c r="B63" s="147"/>
      <c r="C63" s="40"/>
      <c r="D63" s="40" t="s">
        <v>163</v>
      </c>
      <c r="E63" s="73"/>
      <c r="F63" s="26"/>
      <c r="G63" s="50" t="s">
        <v>76</v>
      </c>
      <c r="H63" s="20">
        <f>SUM(H20:H21)</f>
        <v>7000</v>
      </c>
      <c r="I63" s="20"/>
      <c r="J63" s="20"/>
      <c r="K63" s="27"/>
      <c r="L63" s="144"/>
    </row>
    <row r="64" spans="2:15" ht="13.95" customHeight="1">
      <c r="B64" s="147"/>
      <c r="C64" s="40"/>
      <c r="D64" s="40" t="s">
        <v>175</v>
      </c>
      <c r="E64" s="73"/>
      <c r="F64" s="26"/>
      <c r="G64" s="50" t="s">
        <v>164</v>
      </c>
      <c r="H64" s="20">
        <v>100</v>
      </c>
      <c r="I64" s="20"/>
      <c r="J64" s="20"/>
      <c r="K64" s="27"/>
      <c r="L64" s="144"/>
    </row>
    <row r="65" spans="2:12" ht="13.95" customHeight="1">
      <c r="B65" s="147"/>
      <c r="C65" s="40"/>
      <c r="D65" s="40" t="s">
        <v>167</v>
      </c>
      <c r="E65" s="73"/>
      <c r="F65" s="26"/>
      <c r="G65" s="50" t="s">
        <v>159</v>
      </c>
      <c r="H65" s="20">
        <v>20</v>
      </c>
      <c r="I65" s="20"/>
      <c r="J65" s="20"/>
      <c r="K65" s="27"/>
      <c r="L65" s="144"/>
    </row>
    <row r="66" spans="2:12" ht="13.95" customHeight="1">
      <c r="B66" s="147"/>
      <c r="C66" s="40"/>
      <c r="D66" s="40" t="s">
        <v>751</v>
      </c>
      <c r="E66" s="73"/>
      <c r="F66" s="26"/>
      <c r="G66" s="50" t="s">
        <v>744</v>
      </c>
      <c r="H66" s="20">
        <v>100</v>
      </c>
      <c r="I66" s="20"/>
      <c r="J66" s="20"/>
      <c r="K66" s="27"/>
      <c r="L66" s="144"/>
    </row>
    <row r="67" spans="2:12" ht="13.95" customHeight="1">
      <c r="B67" s="147"/>
      <c r="C67" s="40"/>
      <c r="D67" s="40" t="s">
        <v>752</v>
      </c>
      <c r="E67" s="73"/>
      <c r="F67" s="26"/>
      <c r="G67" s="50" t="s">
        <v>744</v>
      </c>
      <c r="H67" s="20">
        <v>100</v>
      </c>
      <c r="I67" s="20"/>
      <c r="J67" s="20"/>
      <c r="K67" s="27"/>
      <c r="L67" s="144"/>
    </row>
    <row r="68" spans="2:12" ht="13.95" customHeight="1">
      <c r="B68" s="147"/>
      <c r="C68" s="40"/>
      <c r="D68" s="40" t="s">
        <v>753</v>
      </c>
      <c r="E68" s="73"/>
      <c r="F68" s="26"/>
      <c r="G68" s="50" t="s">
        <v>744</v>
      </c>
      <c r="H68" s="20">
        <v>100</v>
      </c>
      <c r="I68" s="20"/>
      <c r="J68" s="20"/>
      <c r="K68" s="27"/>
      <c r="L68" s="144"/>
    </row>
    <row r="69" spans="2:12" ht="13.95" customHeight="1">
      <c r="B69" s="107"/>
      <c r="C69" s="40"/>
      <c r="D69" s="40" t="s">
        <v>171</v>
      </c>
      <c r="E69" s="68"/>
      <c r="F69" s="26"/>
      <c r="G69" s="50" t="s">
        <v>176</v>
      </c>
      <c r="H69" s="20">
        <v>10</v>
      </c>
      <c r="I69" s="20"/>
      <c r="J69" s="20"/>
      <c r="K69" s="27"/>
      <c r="L69" s="144"/>
    </row>
    <row r="70" spans="2:12" ht="13.95" customHeight="1">
      <c r="B70" s="107"/>
      <c r="C70" s="40" t="s">
        <v>284</v>
      </c>
      <c r="D70" s="40"/>
      <c r="E70" s="68"/>
      <c r="F70" s="26" t="s">
        <v>74</v>
      </c>
      <c r="G70" s="50" t="s">
        <v>283</v>
      </c>
      <c r="H70" s="20">
        <v>1800</v>
      </c>
      <c r="I70" s="20"/>
      <c r="J70" s="20"/>
      <c r="K70" s="27"/>
      <c r="L70" s="144"/>
    </row>
    <row r="71" spans="2:12" ht="13.95" customHeight="1">
      <c r="B71" s="107"/>
      <c r="C71" s="40" t="s">
        <v>284</v>
      </c>
      <c r="D71" s="40"/>
      <c r="E71" s="68"/>
      <c r="F71" s="26" t="s">
        <v>63</v>
      </c>
      <c r="G71" s="50" t="s">
        <v>283</v>
      </c>
      <c r="H71" s="20">
        <v>1800</v>
      </c>
      <c r="I71" s="20"/>
      <c r="J71" s="20"/>
      <c r="K71" s="27"/>
      <c r="L71" s="144"/>
    </row>
    <row r="72" spans="2:12" ht="13.95" customHeight="1">
      <c r="B72" s="107"/>
      <c r="C72" s="40"/>
      <c r="D72" s="40"/>
      <c r="E72" s="68"/>
      <c r="F72" s="26"/>
      <c r="G72" s="50"/>
      <c r="H72" s="20"/>
      <c r="I72" s="20"/>
      <c r="J72" s="20"/>
      <c r="K72" s="27"/>
      <c r="L72" s="144"/>
    </row>
    <row r="73" spans="2:12" ht="13.95" customHeight="1">
      <c r="B73" s="21"/>
      <c r="C73" s="40"/>
      <c r="D73" s="40"/>
      <c r="E73" s="25"/>
      <c r="F73" s="26"/>
      <c r="G73" s="50"/>
      <c r="H73" s="20"/>
      <c r="I73" s="20"/>
      <c r="J73" s="20"/>
      <c r="K73" s="27"/>
      <c r="L73" s="144"/>
    </row>
    <row r="74" spans="2:12" ht="13.95" customHeight="1">
      <c r="B74" s="21"/>
      <c r="C74" s="40"/>
      <c r="D74" s="40" t="s">
        <v>31</v>
      </c>
      <c r="E74" s="25"/>
      <c r="F74" s="26"/>
      <c r="G74" s="50"/>
      <c r="H74" s="20"/>
      <c r="I74" s="20"/>
      <c r="J74" s="20"/>
      <c r="K74" s="27"/>
      <c r="L74" s="144"/>
    </row>
    <row r="75" spans="2:12" ht="13.95" customHeight="1">
      <c r="B75" s="93"/>
      <c r="C75" s="57"/>
      <c r="D75" s="57" t="s">
        <v>32</v>
      </c>
      <c r="E75" s="29"/>
      <c r="F75" s="70" t="s">
        <v>33</v>
      </c>
      <c r="G75" s="71" t="s">
        <v>34</v>
      </c>
      <c r="H75" s="72">
        <v>1</v>
      </c>
      <c r="I75" s="72"/>
      <c r="J75" s="72"/>
      <c r="K75" s="35"/>
      <c r="L75" s="144"/>
    </row>
    <row r="76" spans="2:12" ht="13.95" customHeight="1">
      <c r="B76" s="93"/>
      <c r="C76" s="57"/>
      <c r="D76" s="57" t="s">
        <v>35</v>
      </c>
      <c r="E76" s="29"/>
      <c r="F76" s="96"/>
      <c r="G76" s="71"/>
      <c r="H76" s="72"/>
      <c r="I76" s="72"/>
      <c r="J76" s="72"/>
      <c r="K76" s="35"/>
      <c r="L76" s="144"/>
    </row>
    <row r="77" spans="2:12" ht="13.95" customHeight="1">
      <c r="B77" s="93"/>
      <c r="C77" s="57"/>
      <c r="D77" s="57" t="s">
        <v>36</v>
      </c>
      <c r="E77" s="29"/>
      <c r="F77" s="70" t="s">
        <v>33</v>
      </c>
      <c r="G77" s="71" t="s">
        <v>34</v>
      </c>
      <c r="H77" s="72">
        <v>1</v>
      </c>
      <c r="I77" s="72"/>
      <c r="J77" s="72"/>
      <c r="K77" s="35"/>
      <c r="L77" s="144"/>
    </row>
    <row r="78" spans="2:12" ht="13.95" customHeight="1">
      <c r="B78" s="93"/>
      <c r="C78" s="57" t="s">
        <v>37</v>
      </c>
      <c r="D78" s="57"/>
      <c r="E78" s="29"/>
      <c r="F78" s="70"/>
      <c r="G78" s="71"/>
      <c r="H78" s="72"/>
      <c r="I78" s="72"/>
      <c r="J78" s="72"/>
      <c r="K78" s="35"/>
      <c r="L78" s="144"/>
    </row>
    <row r="79" spans="2:12" ht="13.95" customHeight="1">
      <c r="B79" s="93"/>
      <c r="C79" s="57"/>
      <c r="D79" s="57" t="s">
        <v>38</v>
      </c>
      <c r="E79" s="29"/>
      <c r="F79" s="70" t="s">
        <v>33</v>
      </c>
      <c r="G79" s="71" t="s">
        <v>34</v>
      </c>
      <c r="H79" s="72">
        <v>1</v>
      </c>
      <c r="I79" s="72"/>
      <c r="J79" s="72"/>
      <c r="K79" s="35"/>
      <c r="L79" s="144"/>
    </row>
    <row r="80" spans="2:12" ht="13.95" customHeight="1">
      <c r="B80" s="93"/>
      <c r="C80" s="57" t="s">
        <v>39</v>
      </c>
      <c r="D80" s="57"/>
      <c r="E80" s="29"/>
      <c r="F80" s="70"/>
      <c r="G80" s="71"/>
      <c r="H80" s="72"/>
      <c r="I80" s="72"/>
      <c r="J80" s="72"/>
      <c r="K80" s="35"/>
      <c r="L80" s="144"/>
    </row>
    <row r="81" spans="2:12" ht="13.95" customHeight="1">
      <c r="B81" s="93"/>
      <c r="C81" s="57" t="s">
        <v>40</v>
      </c>
      <c r="D81" s="57"/>
      <c r="E81" s="29"/>
      <c r="F81" s="70"/>
      <c r="G81" s="71"/>
      <c r="H81" s="72"/>
      <c r="I81" s="72"/>
      <c r="J81" s="20"/>
      <c r="K81" s="35"/>
      <c r="L81" s="144"/>
    </row>
    <row r="82" spans="2:12" ht="13.95" customHeight="1">
      <c r="B82" s="93" t="s">
        <v>114</v>
      </c>
      <c r="C82" s="57"/>
      <c r="D82" s="57"/>
      <c r="E82" s="29"/>
      <c r="F82" s="70"/>
      <c r="G82" s="71"/>
      <c r="H82" s="72"/>
      <c r="I82" s="72"/>
      <c r="J82" s="20"/>
      <c r="K82" s="35"/>
      <c r="L82" s="144"/>
    </row>
    <row r="83" spans="2:12" ht="13.95" customHeight="1">
      <c r="B83" s="34"/>
      <c r="C83" s="34"/>
      <c r="D83" s="99"/>
      <c r="E83" s="34"/>
      <c r="F83" s="34"/>
      <c r="G83" s="100"/>
      <c r="H83" s="34"/>
      <c r="I83" s="34"/>
      <c r="J83" s="34"/>
      <c r="K83" s="34"/>
    </row>
    <row r="84" spans="2:12" ht="13.95" customHeight="1">
      <c r="B84" s="34"/>
      <c r="C84" s="34"/>
      <c r="D84" s="99"/>
      <c r="E84" s="34"/>
      <c r="F84" s="34"/>
      <c r="G84" s="100"/>
      <c r="H84" s="34"/>
      <c r="I84" s="34"/>
      <c r="J84" s="34"/>
      <c r="K84" s="34"/>
    </row>
    <row r="85" spans="2:12" ht="13.95" customHeight="1">
      <c r="B85" s="34"/>
      <c r="C85" s="34"/>
      <c r="D85" s="99"/>
      <c r="E85" s="34"/>
      <c r="F85" s="34"/>
      <c r="G85" s="100"/>
      <c r="H85" s="34"/>
      <c r="I85" s="34"/>
      <c r="J85" s="34"/>
      <c r="K85" s="34"/>
    </row>
    <row r="86" spans="2:12" ht="13.95" customHeight="1">
      <c r="B86" s="17"/>
      <c r="C86" s="17"/>
      <c r="D86" s="117"/>
      <c r="E86" s="17"/>
      <c r="F86" s="17"/>
      <c r="G86" s="118"/>
      <c r="H86" s="17"/>
      <c r="I86" s="17"/>
      <c r="J86" s="17"/>
      <c r="K86" s="17"/>
    </row>
    <row r="87" spans="2:12" ht="13.95" customHeight="1">
      <c r="B87" s="102"/>
      <c r="C87" s="17"/>
      <c r="D87" s="117"/>
      <c r="E87" s="17"/>
      <c r="F87" s="148"/>
      <c r="G87" s="118"/>
      <c r="H87" s="17"/>
      <c r="I87" s="17"/>
      <c r="J87" s="17"/>
      <c r="K87" s="17"/>
    </row>
    <row r="88" spans="2:12" ht="13.95" customHeight="1">
      <c r="B88" s="101"/>
      <c r="C88" s="102"/>
      <c r="D88" s="149"/>
      <c r="E88" s="102"/>
      <c r="F88" s="96"/>
      <c r="G88" s="96"/>
      <c r="H88" s="17"/>
      <c r="I88" s="17"/>
      <c r="J88" s="17"/>
      <c r="K88" s="17"/>
    </row>
    <row r="89" spans="2:12" ht="13.95" customHeight="1">
      <c r="B89" s="101"/>
      <c r="C89" s="102"/>
      <c r="D89" s="149"/>
      <c r="E89" s="14"/>
      <c r="F89" s="96"/>
      <c r="G89" s="96"/>
      <c r="H89" s="17"/>
      <c r="I89" s="17"/>
      <c r="J89" s="17"/>
      <c r="K89" s="17"/>
    </row>
    <row r="90" spans="2:12" ht="13.95" customHeight="1">
      <c r="B90" s="101"/>
      <c r="C90" s="102"/>
      <c r="D90" s="149"/>
      <c r="E90" s="102"/>
      <c r="F90" s="193"/>
      <c r="G90" s="193"/>
      <c r="H90" s="22"/>
      <c r="I90" s="17"/>
      <c r="J90" s="17"/>
      <c r="K90" s="17"/>
    </row>
    <row r="91" spans="2:12" ht="13.95" customHeight="1">
      <c r="B91" s="101"/>
      <c r="C91" s="102"/>
      <c r="D91" s="149"/>
      <c r="E91" s="19"/>
      <c r="F91" s="19"/>
      <c r="G91" s="96"/>
      <c r="H91" s="5"/>
      <c r="I91" s="19"/>
      <c r="J91" s="17"/>
      <c r="K91" s="17"/>
    </row>
    <row r="92" spans="2:12" ht="13.95" customHeight="1">
      <c r="B92" s="101"/>
      <c r="C92" s="102"/>
      <c r="D92" s="149"/>
      <c r="E92" s="106"/>
      <c r="F92" s="19"/>
      <c r="G92" s="96"/>
      <c r="H92" s="150"/>
      <c r="I92" s="17"/>
      <c r="J92" s="17"/>
      <c r="K92" s="17"/>
    </row>
    <row r="93" spans="2:12" ht="13.95" customHeight="1">
      <c r="B93" s="17"/>
      <c r="C93" s="104"/>
      <c r="D93" s="149"/>
      <c r="E93" s="106"/>
      <c r="F93" s="19"/>
      <c r="G93" s="96"/>
      <c r="H93" s="6"/>
      <c r="I93" s="17"/>
      <c r="J93" s="17"/>
      <c r="K93" s="17"/>
    </row>
    <row r="94" spans="2:12" ht="13.95" customHeight="1">
      <c r="B94" s="17"/>
      <c r="C94" s="104"/>
      <c r="D94" s="149"/>
      <c r="E94" s="106"/>
      <c r="F94" s="19"/>
      <c r="G94" s="96"/>
      <c r="H94" s="6"/>
      <c r="I94" s="17"/>
      <c r="J94" s="17"/>
      <c r="K94" s="17"/>
    </row>
    <row r="95" spans="2:12" ht="13.95" customHeight="1">
      <c r="B95" s="102"/>
      <c r="C95" s="104"/>
      <c r="D95" s="149"/>
      <c r="E95" s="106"/>
      <c r="F95" s="19"/>
      <c r="G95" s="96"/>
      <c r="H95" s="6"/>
      <c r="I95" s="17"/>
      <c r="J95" s="17"/>
      <c r="K95" s="17"/>
    </row>
    <row r="96" spans="2:12" ht="13.95" customHeight="1">
      <c r="B96" s="101"/>
      <c r="C96" s="102"/>
      <c r="D96" s="149"/>
      <c r="E96" s="106"/>
      <c r="F96" s="19"/>
      <c r="G96" s="96"/>
      <c r="H96" s="6"/>
      <c r="I96" s="17"/>
      <c r="J96" s="17"/>
      <c r="K96" s="17"/>
    </row>
    <row r="97" spans="2:11" ht="13.95" customHeight="1">
      <c r="B97" s="101"/>
      <c r="C97" s="104"/>
      <c r="D97" s="149"/>
      <c r="E97" s="14"/>
      <c r="F97" s="19"/>
      <c r="G97" s="96"/>
      <c r="H97" s="6"/>
      <c r="I97" s="17"/>
      <c r="J97" s="17"/>
      <c r="K97" s="17"/>
    </row>
    <row r="98" spans="2:11" ht="13.95" customHeight="1">
      <c r="B98" s="103"/>
      <c r="C98" s="102"/>
      <c r="D98" s="151"/>
      <c r="E98" s="102"/>
      <c r="F98" s="102"/>
      <c r="G98" s="18"/>
      <c r="H98" s="193"/>
      <c r="I98" s="193"/>
      <c r="J98" s="18"/>
      <c r="K98" s="18"/>
    </row>
    <row r="99" spans="2:11" ht="13.95" customHeight="1">
      <c r="B99" s="103"/>
      <c r="C99" s="102"/>
      <c r="D99" s="151"/>
      <c r="E99" s="10"/>
      <c r="F99" s="102"/>
      <c r="G99" s="18"/>
      <c r="H99" s="11"/>
      <c r="I99" s="19"/>
      <c r="J99" s="18"/>
      <c r="K99" s="18"/>
    </row>
    <row r="100" spans="2:11" ht="13.95" customHeight="1">
      <c r="B100" s="103"/>
      <c r="C100" s="102"/>
      <c r="D100" s="151"/>
      <c r="E100" s="102"/>
      <c r="F100" s="19"/>
      <c r="G100" s="18"/>
      <c r="H100" s="6"/>
      <c r="I100" s="18"/>
      <c r="J100" s="18"/>
      <c r="K100" s="18"/>
    </row>
    <row r="101" spans="2:11" ht="13.95" customHeight="1">
      <c r="B101" s="103"/>
      <c r="C101" s="102"/>
      <c r="D101" s="151"/>
      <c r="E101" s="10"/>
      <c r="F101" s="102"/>
      <c r="G101" s="18"/>
      <c r="H101" s="152"/>
      <c r="I101" s="18"/>
      <c r="J101" s="18"/>
      <c r="K101" s="18"/>
    </row>
    <row r="102" spans="2:11" ht="13.95" customHeight="1">
      <c r="B102" s="17"/>
      <c r="C102" s="104"/>
      <c r="D102" s="149"/>
      <c r="E102" s="106"/>
      <c r="F102" s="19"/>
      <c r="G102" s="96"/>
      <c r="H102" s="6"/>
      <c r="I102" s="17"/>
      <c r="J102" s="17"/>
      <c r="K102" s="17"/>
    </row>
    <row r="103" spans="2:11" ht="13.95" customHeight="1">
      <c r="B103" s="17"/>
      <c r="C103" s="104"/>
      <c r="D103" s="149"/>
      <c r="E103" s="106"/>
      <c r="F103" s="19"/>
      <c r="G103" s="96"/>
      <c r="H103" s="6"/>
      <c r="I103" s="17"/>
      <c r="J103" s="17"/>
      <c r="K103" s="17"/>
    </row>
    <row r="104" spans="2:11" ht="13.95" customHeight="1">
      <c r="B104" s="102"/>
      <c r="C104" s="104"/>
      <c r="D104" s="149"/>
      <c r="E104" s="106"/>
      <c r="F104" s="19"/>
      <c r="G104" s="96"/>
      <c r="H104" s="6"/>
      <c r="I104" s="17"/>
      <c r="J104" s="17"/>
      <c r="K104" s="17"/>
    </row>
    <row r="105" spans="2:11" ht="13.95" customHeight="1">
      <c r="B105" s="101"/>
      <c r="C105" s="102"/>
      <c r="D105" s="149"/>
      <c r="E105" s="106"/>
      <c r="F105" s="19"/>
      <c r="G105" s="96"/>
      <c r="H105" s="6"/>
      <c r="I105" s="17"/>
      <c r="J105" s="17"/>
      <c r="K105" s="17"/>
    </row>
    <row r="106" spans="2:11" ht="13.95" customHeight="1">
      <c r="B106" s="101"/>
      <c r="C106" s="104"/>
      <c r="D106" s="149"/>
      <c r="E106" s="14"/>
      <c r="F106" s="19"/>
      <c r="G106" s="96"/>
      <c r="H106" s="6"/>
      <c r="I106" s="17"/>
      <c r="J106" s="17"/>
      <c r="K106" s="17"/>
    </row>
    <row r="107" spans="2:11" ht="13.95" customHeight="1">
      <c r="B107" s="17"/>
      <c r="C107" s="102"/>
      <c r="D107" s="149"/>
      <c r="E107" s="106"/>
      <c r="F107" s="193"/>
      <c r="G107" s="193"/>
      <c r="H107" s="17"/>
      <c r="I107" s="17"/>
      <c r="J107" s="17"/>
      <c r="K107" s="17"/>
    </row>
    <row r="108" spans="2:11" ht="13.95" customHeight="1">
      <c r="B108" s="17"/>
      <c r="C108" s="104"/>
      <c r="D108" s="149"/>
      <c r="E108" s="10"/>
      <c r="F108" s="102"/>
      <c r="G108" s="96"/>
      <c r="H108" s="6"/>
      <c r="I108" s="11"/>
      <c r="J108" s="19"/>
      <c r="K108" s="17"/>
    </row>
    <row r="109" spans="2:11" ht="13.95" customHeight="1">
      <c r="B109" s="17"/>
      <c r="C109" s="104"/>
      <c r="D109" s="149"/>
      <c r="E109" s="10"/>
      <c r="F109" s="102"/>
      <c r="G109" s="96"/>
      <c r="H109" s="6"/>
      <c r="I109" s="153"/>
      <c r="J109" s="12"/>
      <c r="K109" s="17"/>
    </row>
    <row r="110" spans="2:11" ht="13.95" customHeight="1">
      <c r="B110" s="17"/>
      <c r="C110" s="104"/>
      <c r="D110" s="149"/>
      <c r="E110" s="10"/>
      <c r="F110" s="102"/>
      <c r="G110" s="96"/>
      <c r="H110" s="13"/>
      <c r="I110" s="17"/>
      <c r="J110" s="17"/>
      <c r="K110" s="17"/>
    </row>
    <row r="111" spans="2:11" ht="13.95" customHeight="1">
      <c r="B111" s="17"/>
      <c r="C111" s="104"/>
      <c r="D111" s="149"/>
      <c r="E111" s="106"/>
      <c r="F111" s="19"/>
      <c r="G111" s="96"/>
      <c r="H111" s="6"/>
      <c r="I111" s="17"/>
      <c r="J111" s="17"/>
      <c r="K111" s="17"/>
    </row>
  </sheetData>
  <mergeCells count="26">
    <mergeCell ref="D13:E13"/>
    <mergeCell ref="D6:E6"/>
    <mergeCell ref="D7:E7"/>
    <mergeCell ref="D9:E9"/>
    <mergeCell ref="D10:E10"/>
    <mergeCell ref="D12:E12"/>
    <mergeCell ref="D30:E30"/>
    <mergeCell ref="D14:E14"/>
    <mergeCell ref="D15:E15"/>
    <mergeCell ref="D20:E20"/>
    <mergeCell ref="D21:E21"/>
    <mergeCell ref="D23:E23"/>
    <mergeCell ref="D24:E24"/>
    <mergeCell ref="D25:E25"/>
    <mergeCell ref="D26:E26"/>
    <mergeCell ref="D27:E27"/>
    <mergeCell ref="D28:E28"/>
    <mergeCell ref="D29:E29"/>
    <mergeCell ref="H98:I98"/>
    <mergeCell ref="F107:G107"/>
    <mergeCell ref="D31:E31"/>
    <mergeCell ref="D32:E32"/>
    <mergeCell ref="D33:E33"/>
    <mergeCell ref="D34:E34"/>
    <mergeCell ref="D35:E35"/>
    <mergeCell ref="F90:G90"/>
  </mergeCells>
  <phoneticPr fontId="4"/>
  <pageMargins left="0.7" right="0.7" top="0.75" bottom="0.75" header="0.3" footer="0.3"/>
  <pageSetup paperSize="9" scale="54"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A2812-639D-4782-BD23-BA6650076DC0}">
  <sheetPr>
    <pageSetUpPr fitToPage="1"/>
  </sheetPr>
  <dimension ref="B1:L79"/>
  <sheetViews>
    <sheetView zoomScale="85" zoomScaleNormal="85" zoomScaleSheetLayoutView="85" workbookViewId="0">
      <selection activeCell="J22" sqref="J22"/>
    </sheetView>
  </sheetViews>
  <sheetFormatPr defaultColWidth="8.69921875" defaultRowHeight="13.95" customHeight="1"/>
  <cols>
    <col min="1" max="1" width="5.69921875" style="2" customWidth="1"/>
    <col min="2" max="4" width="8.69921875" style="2"/>
    <col min="5" max="5" width="37.19921875" style="2" customWidth="1"/>
    <col min="6" max="6" width="15.69921875" style="2" customWidth="1"/>
    <col min="7" max="7" width="8.69921875" style="2"/>
    <col min="8" max="8" width="11.19921875" style="2" bestFit="1" customWidth="1"/>
    <col min="9" max="9" width="14" style="2" customWidth="1"/>
    <col min="10" max="10" width="15.19921875" style="2" bestFit="1" customWidth="1"/>
    <col min="11" max="11" width="19.8984375" style="2" customWidth="1"/>
    <col min="12" max="13" width="8.69921875" style="2"/>
    <col min="14" max="14" width="9.8984375" style="2" bestFit="1" customWidth="1"/>
    <col min="15" max="16384" width="8.69921875" style="2"/>
  </cols>
  <sheetData>
    <row r="1" spans="2:11" ht="13.95" customHeight="1">
      <c r="B1" s="18" t="s">
        <v>997</v>
      </c>
      <c r="C1" s="18"/>
      <c r="D1" s="18"/>
      <c r="E1" s="18"/>
      <c r="F1" s="18"/>
      <c r="G1" s="18" t="s">
        <v>41</v>
      </c>
      <c r="H1" s="18"/>
      <c r="I1" s="18"/>
      <c r="J1" s="18"/>
      <c r="K1" s="154"/>
    </row>
    <row r="2" spans="2:11" ht="13.95" customHeight="1">
      <c r="B2" s="121" t="s">
        <v>0</v>
      </c>
      <c r="C2" s="122"/>
      <c r="D2" s="122"/>
      <c r="E2" s="155"/>
      <c r="F2" s="50" t="s">
        <v>1</v>
      </c>
      <c r="G2" s="50" t="s">
        <v>998</v>
      </c>
      <c r="H2" s="50" t="s">
        <v>2</v>
      </c>
      <c r="I2" s="50" t="s">
        <v>3</v>
      </c>
      <c r="J2" s="50" t="s">
        <v>4</v>
      </c>
      <c r="K2" s="50" t="s">
        <v>5</v>
      </c>
    </row>
    <row r="3" spans="2:11" ht="13.95" customHeight="1">
      <c r="B3" s="21" t="s">
        <v>6</v>
      </c>
      <c r="C3" s="40"/>
      <c r="D3" s="40"/>
      <c r="E3" s="25"/>
      <c r="F3" s="26"/>
      <c r="G3" s="50"/>
      <c r="H3" s="20"/>
      <c r="I3" s="20"/>
      <c r="J3" s="20"/>
      <c r="K3" s="27"/>
    </row>
    <row r="4" spans="2:11" ht="13.95" customHeight="1">
      <c r="B4" s="21" t="s">
        <v>754</v>
      </c>
      <c r="C4" s="40"/>
      <c r="D4" s="40"/>
      <c r="E4" s="25"/>
      <c r="F4" s="26"/>
      <c r="G4" s="50"/>
      <c r="H4" s="20"/>
      <c r="I4" s="20"/>
      <c r="J4" s="20"/>
      <c r="K4" s="27"/>
    </row>
    <row r="5" spans="2:11" ht="13.95" customHeight="1">
      <c r="B5" s="21"/>
      <c r="C5" s="40" t="s">
        <v>755</v>
      </c>
      <c r="D5" s="40"/>
      <c r="E5" s="25"/>
      <c r="F5" s="26"/>
      <c r="G5" s="50"/>
      <c r="H5" s="20"/>
      <c r="I5" s="20"/>
      <c r="J5" s="20"/>
      <c r="K5" s="27"/>
    </row>
    <row r="6" spans="2:11" ht="13.95" customHeight="1">
      <c r="B6" s="88" t="s">
        <v>17</v>
      </c>
      <c r="C6" s="40"/>
      <c r="D6" s="196" t="s">
        <v>756</v>
      </c>
      <c r="E6" s="197"/>
      <c r="F6" s="26" t="s">
        <v>8</v>
      </c>
      <c r="G6" s="50" t="s">
        <v>757</v>
      </c>
      <c r="H6" s="20">
        <v>10</v>
      </c>
      <c r="I6" s="20"/>
      <c r="J6" s="20"/>
      <c r="K6" s="27"/>
    </row>
    <row r="7" spans="2:11" ht="13.95" customHeight="1">
      <c r="B7" s="21"/>
      <c r="C7" s="40" t="s">
        <v>758</v>
      </c>
      <c r="D7" s="40"/>
      <c r="E7" s="25"/>
      <c r="F7" s="26"/>
      <c r="G7" s="50"/>
      <c r="H7" s="20"/>
      <c r="I7" s="20"/>
      <c r="J7" s="20"/>
      <c r="K7" s="27"/>
    </row>
    <row r="8" spans="2:11" ht="13.95" customHeight="1">
      <c r="B8" s="88" t="s">
        <v>17</v>
      </c>
      <c r="C8" s="40"/>
      <c r="D8" s="196" t="s">
        <v>759</v>
      </c>
      <c r="E8" s="197"/>
      <c r="F8" s="26" t="s">
        <v>8</v>
      </c>
      <c r="G8" s="50" t="s">
        <v>156</v>
      </c>
      <c r="H8" s="48">
        <v>0.5</v>
      </c>
      <c r="I8" s="20"/>
      <c r="J8" s="20"/>
      <c r="K8" s="27"/>
    </row>
    <row r="9" spans="2:11" ht="13.95" customHeight="1">
      <c r="B9" s="21"/>
      <c r="C9" s="40" t="s">
        <v>760</v>
      </c>
      <c r="D9" s="40"/>
      <c r="E9" s="25"/>
      <c r="F9" s="26"/>
      <c r="G9" s="50"/>
      <c r="H9" s="20"/>
      <c r="I9" s="20"/>
      <c r="J9" s="20"/>
      <c r="K9" s="27"/>
    </row>
    <row r="10" spans="2:11" ht="13.95" customHeight="1">
      <c r="B10" s="88" t="s">
        <v>17</v>
      </c>
      <c r="C10" s="40"/>
      <c r="D10" s="196" t="s">
        <v>761</v>
      </c>
      <c r="E10" s="197"/>
      <c r="F10" s="26" t="s">
        <v>8</v>
      </c>
      <c r="G10" s="50" t="s">
        <v>762</v>
      </c>
      <c r="H10" s="156">
        <v>5.0000000000000001E-3</v>
      </c>
      <c r="I10" s="20"/>
      <c r="J10" s="20"/>
      <c r="K10" s="27"/>
    </row>
    <row r="11" spans="2:11" ht="13.95" customHeight="1">
      <c r="B11" s="21"/>
      <c r="C11" s="40" t="s">
        <v>763</v>
      </c>
      <c r="D11" s="40"/>
      <c r="E11" s="25"/>
      <c r="F11" s="26"/>
      <c r="G11" s="50"/>
      <c r="H11" s="20"/>
      <c r="I11" s="20"/>
      <c r="J11" s="20"/>
      <c r="K11" s="27"/>
    </row>
    <row r="12" spans="2:11" ht="13.95" customHeight="1">
      <c r="B12" s="88" t="s">
        <v>17</v>
      </c>
      <c r="C12" s="40"/>
      <c r="D12" s="196" t="s">
        <v>764</v>
      </c>
      <c r="E12" s="197"/>
      <c r="F12" s="26" t="s">
        <v>8</v>
      </c>
      <c r="G12" s="50" t="s">
        <v>156</v>
      </c>
      <c r="H12" s="48">
        <v>0.5</v>
      </c>
      <c r="I12" s="20"/>
      <c r="J12" s="20"/>
      <c r="K12" s="27"/>
    </row>
    <row r="13" spans="2:11" ht="13.95" customHeight="1">
      <c r="B13" s="21"/>
      <c r="C13" s="40" t="s">
        <v>765</v>
      </c>
      <c r="D13" s="40"/>
      <c r="E13" s="25"/>
      <c r="F13" s="26"/>
      <c r="G13" s="50"/>
      <c r="H13" s="20"/>
      <c r="I13" s="20"/>
      <c r="J13" s="20"/>
      <c r="K13" s="27"/>
    </row>
    <row r="14" spans="2:11" ht="13.95" customHeight="1">
      <c r="B14" s="88" t="s">
        <v>17</v>
      </c>
      <c r="C14" s="40"/>
      <c r="D14" s="196" t="s">
        <v>766</v>
      </c>
      <c r="E14" s="197"/>
      <c r="F14" s="26" t="s">
        <v>8</v>
      </c>
      <c r="G14" s="50" t="s">
        <v>156</v>
      </c>
      <c r="H14" s="48">
        <v>0.5</v>
      </c>
      <c r="I14" s="20"/>
      <c r="J14" s="20"/>
      <c r="K14" s="27"/>
    </row>
    <row r="15" spans="2:11" ht="13.95" customHeight="1">
      <c r="B15" s="21"/>
      <c r="C15" s="40" t="s">
        <v>767</v>
      </c>
      <c r="D15" s="40"/>
      <c r="E15" s="25"/>
      <c r="F15" s="26"/>
      <c r="G15" s="50"/>
      <c r="H15" s="20"/>
      <c r="I15" s="20"/>
      <c r="J15" s="20"/>
      <c r="K15" s="27"/>
    </row>
    <row r="16" spans="2:11" ht="13.95" customHeight="1">
      <c r="B16" s="88" t="s">
        <v>17</v>
      </c>
      <c r="C16" s="40"/>
      <c r="D16" s="196" t="s">
        <v>768</v>
      </c>
      <c r="E16" s="197"/>
      <c r="F16" s="26" t="s">
        <v>8</v>
      </c>
      <c r="G16" s="50" t="s">
        <v>156</v>
      </c>
      <c r="H16" s="48">
        <v>0.5</v>
      </c>
      <c r="I16" s="20"/>
      <c r="J16" s="20"/>
      <c r="K16" s="27"/>
    </row>
    <row r="17" spans="2:11" ht="13.95" customHeight="1">
      <c r="B17" s="107"/>
      <c r="C17" s="40"/>
      <c r="D17" s="40"/>
      <c r="E17" s="68"/>
      <c r="F17" s="26"/>
      <c r="G17" s="50"/>
      <c r="H17" s="20"/>
      <c r="I17" s="20"/>
      <c r="J17" s="20"/>
      <c r="K17" s="27"/>
    </row>
    <row r="18" spans="2:11" ht="13.95" customHeight="1">
      <c r="B18" s="21"/>
      <c r="C18" s="40"/>
      <c r="D18" s="40"/>
      <c r="E18" s="25"/>
      <c r="F18" s="26"/>
      <c r="G18" s="50"/>
      <c r="H18" s="20"/>
      <c r="I18" s="20"/>
      <c r="J18" s="20"/>
      <c r="K18" s="27"/>
    </row>
    <row r="19" spans="2:11" ht="13.95" customHeight="1">
      <c r="B19" s="21"/>
      <c r="C19" s="40"/>
      <c r="D19" s="40" t="s">
        <v>769</v>
      </c>
      <c r="E19" s="25"/>
      <c r="F19" s="26"/>
      <c r="G19" s="50"/>
      <c r="H19" s="20"/>
      <c r="I19" s="20"/>
      <c r="J19" s="20"/>
      <c r="K19" s="27"/>
    </row>
    <row r="20" spans="2:11" ht="13.95" customHeight="1">
      <c r="B20" s="93"/>
      <c r="C20" s="57"/>
      <c r="D20" s="57" t="s">
        <v>770</v>
      </c>
      <c r="E20" s="29"/>
      <c r="F20" s="70" t="s">
        <v>33</v>
      </c>
      <c r="G20" s="71" t="s">
        <v>34</v>
      </c>
      <c r="H20" s="72">
        <v>1</v>
      </c>
      <c r="I20" s="72"/>
      <c r="J20" s="72"/>
      <c r="K20" s="35"/>
    </row>
    <row r="21" spans="2:11" ht="13.95" customHeight="1">
      <c r="B21" s="93"/>
      <c r="C21" s="57"/>
      <c r="D21" s="57" t="s">
        <v>771</v>
      </c>
      <c r="E21" s="29"/>
      <c r="F21" s="96"/>
      <c r="G21" s="71"/>
      <c r="H21" s="72"/>
      <c r="I21" s="72"/>
      <c r="J21" s="72"/>
      <c r="K21" s="35"/>
    </row>
    <row r="22" spans="2:11" ht="13.95" customHeight="1">
      <c r="B22" s="93"/>
      <c r="C22" s="57"/>
      <c r="D22" s="57" t="s">
        <v>772</v>
      </c>
      <c r="E22" s="29"/>
      <c r="F22" s="70" t="s">
        <v>33</v>
      </c>
      <c r="G22" s="71" t="s">
        <v>34</v>
      </c>
      <c r="H22" s="72">
        <v>1</v>
      </c>
      <c r="I22" s="72"/>
      <c r="J22" s="72"/>
      <c r="K22" s="35"/>
    </row>
    <row r="23" spans="2:11" ht="13.95" customHeight="1">
      <c r="B23" s="93"/>
      <c r="C23" s="57" t="s">
        <v>819</v>
      </c>
      <c r="D23" s="57"/>
      <c r="E23" s="29"/>
      <c r="F23" s="70"/>
      <c r="G23" s="71"/>
      <c r="H23" s="72"/>
      <c r="I23" s="72"/>
      <c r="J23" s="72"/>
      <c r="K23" s="35"/>
    </row>
    <row r="24" spans="2:11" ht="13.95" customHeight="1">
      <c r="B24" s="93"/>
      <c r="C24" s="57" t="s">
        <v>40</v>
      </c>
      <c r="D24" s="57"/>
      <c r="E24" s="29"/>
      <c r="F24" s="70"/>
      <c r="G24" s="71"/>
      <c r="H24" s="72"/>
      <c r="I24" s="72"/>
      <c r="J24" s="20"/>
      <c r="K24" s="35"/>
    </row>
    <row r="25" spans="2:11" ht="13.95" customHeight="1">
      <c r="B25" s="93" t="s">
        <v>820</v>
      </c>
      <c r="C25" s="57"/>
      <c r="D25" s="57"/>
      <c r="E25" s="29"/>
      <c r="F25" s="70"/>
      <c r="G25" s="71"/>
      <c r="H25" s="72"/>
      <c r="I25" s="72"/>
      <c r="J25" s="20"/>
      <c r="K25" s="35"/>
    </row>
    <row r="26" spans="2:11" ht="13.95" customHeight="1">
      <c r="B26" s="34"/>
      <c r="C26" s="34"/>
      <c r="D26" s="99"/>
      <c r="E26" s="34"/>
      <c r="F26" s="34"/>
      <c r="G26" s="100"/>
      <c r="H26" s="34"/>
      <c r="I26" s="34"/>
      <c r="J26" s="34"/>
      <c r="K26" s="34"/>
    </row>
    <row r="27" spans="2:11" ht="13.95" customHeight="1">
      <c r="B27" s="34"/>
      <c r="C27" s="34"/>
      <c r="D27" s="99"/>
      <c r="E27" s="34"/>
      <c r="F27" s="34"/>
      <c r="G27" s="100"/>
      <c r="H27" s="34"/>
      <c r="I27" s="34"/>
      <c r="J27" s="34"/>
      <c r="K27" s="34"/>
    </row>
    <row r="28" spans="2:11" ht="13.95" customHeight="1">
      <c r="B28" s="34"/>
      <c r="C28" s="34"/>
      <c r="D28" s="99"/>
      <c r="E28" s="34"/>
      <c r="F28" s="34"/>
      <c r="G28" s="100"/>
      <c r="H28" s="34"/>
      <c r="I28" s="34"/>
      <c r="J28" s="34"/>
      <c r="K28" s="34"/>
    </row>
    <row r="29" spans="2:11" ht="13.95" customHeight="1">
      <c r="B29" s="102"/>
      <c r="C29" s="17"/>
      <c r="D29" s="117"/>
      <c r="E29" s="17"/>
      <c r="F29" s="17"/>
      <c r="G29" s="118"/>
      <c r="H29" s="17"/>
      <c r="I29" s="17"/>
      <c r="J29" s="17"/>
      <c r="K29" s="17"/>
    </row>
    <row r="30" spans="2:11" ht="13.95" customHeight="1">
      <c r="B30" s="102"/>
      <c r="C30" s="17"/>
      <c r="D30" s="117"/>
      <c r="E30" s="17"/>
      <c r="F30" s="148"/>
      <c r="G30" s="118"/>
      <c r="H30" s="17"/>
      <c r="I30" s="17"/>
      <c r="J30" s="17"/>
      <c r="K30" s="17"/>
    </row>
    <row r="31" spans="2:11" ht="13.95" customHeight="1">
      <c r="B31" s="101"/>
      <c r="C31" s="102"/>
      <c r="D31" s="149"/>
      <c r="E31" s="102"/>
      <c r="F31" s="96"/>
      <c r="G31" s="96"/>
      <c r="H31" s="17"/>
      <c r="I31" s="17"/>
      <c r="J31" s="17"/>
      <c r="K31" s="17"/>
    </row>
    <row r="32" spans="2:11" ht="13.95" customHeight="1">
      <c r="B32" s="101"/>
      <c r="E32" s="3"/>
      <c r="F32" s="96"/>
      <c r="G32" s="96"/>
    </row>
    <row r="33" spans="2:12" ht="13.95" customHeight="1">
      <c r="B33" s="101"/>
      <c r="C33" s="157"/>
      <c r="D33" s="149"/>
      <c r="G33" s="76"/>
      <c r="I33" s="158"/>
      <c r="J33" s="4"/>
      <c r="K33" s="19"/>
      <c r="L33" s="19"/>
    </row>
    <row r="34" spans="2:12" ht="13.95" customHeight="1">
      <c r="B34" s="101"/>
      <c r="C34" s="102"/>
      <c r="D34" s="149"/>
      <c r="E34" s="19"/>
      <c r="F34" s="19"/>
      <c r="G34" s="76"/>
      <c r="H34" s="5"/>
      <c r="I34" s="159"/>
      <c r="J34" s="17"/>
      <c r="K34" s="17"/>
    </row>
    <row r="35" spans="2:12" ht="13.95" customHeight="1">
      <c r="B35" s="101"/>
      <c r="C35" s="160"/>
      <c r="D35" s="149"/>
      <c r="E35" s="106"/>
      <c r="F35" s="19"/>
      <c r="G35" s="96"/>
    </row>
    <row r="36" spans="2:12" ht="13.95" customHeight="1">
      <c r="B36" s="17"/>
      <c r="C36" s="104"/>
      <c r="D36" s="149"/>
      <c r="E36" s="106"/>
      <c r="F36" s="19"/>
      <c r="G36" s="96"/>
      <c r="H36" s="6"/>
    </row>
    <row r="37" spans="2:12" ht="13.95" customHeight="1">
      <c r="B37" s="102"/>
      <c r="C37" s="104"/>
      <c r="D37" s="149"/>
      <c r="E37" s="106"/>
      <c r="F37" s="19"/>
      <c r="G37" s="96"/>
      <c r="H37" s="6"/>
      <c r="I37" s="17"/>
      <c r="J37" s="17"/>
      <c r="K37" s="17"/>
    </row>
    <row r="38" spans="2:12" ht="13.95" customHeight="1">
      <c r="B38" s="101"/>
      <c r="C38" s="102"/>
      <c r="D38" s="149"/>
      <c r="E38" s="102"/>
      <c r="F38" s="19"/>
      <c r="G38" s="96"/>
      <c r="H38" s="6"/>
      <c r="I38" s="17"/>
      <c r="J38" s="17"/>
      <c r="K38" s="17"/>
    </row>
    <row r="39" spans="2:12" ht="13.95" customHeight="1">
      <c r="B39" s="101"/>
      <c r="E39" s="3"/>
      <c r="G39" s="96"/>
      <c r="H39" s="6"/>
      <c r="I39" s="17"/>
      <c r="J39" s="19"/>
      <c r="K39" s="19"/>
      <c r="L39" s="161"/>
    </row>
    <row r="40" spans="2:12" ht="13.95" customHeight="1">
      <c r="B40" s="101"/>
      <c r="C40" s="157"/>
      <c r="D40" s="149"/>
      <c r="F40" s="19"/>
      <c r="G40" s="76"/>
      <c r="I40" s="162"/>
      <c r="J40" s="4"/>
      <c r="K40" s="19"/>
      <c r="L40" s="19"/>
    </row>
    <row r="41" spans="2:12" ht="13.95" customHeight="1">
      <c r="B41" s="103"/>
      <c r="C41" s="102"/>
      <c r="D41" s="151"/>
      <c r="E41" s="102"/>
      <c r="F41" s="102"/>
      <c r="G41" s="76"/>
      <c r="H41" s="5"/>
      <c r="I41" s="159"/>
      <c r="J41" s="17"/>
      <c r="K41" s="17"/>
    </row>
    <row r="42" spans="2:12" ht="13.95" customHeight="1">
      <c r="B42" s="103"/>
      <c r="C42" s="160"/>
      <c r="D42" s="151"/>
      <c r="E42" s="10"/>
      <c r="F42" s="102"/>
      <c r="G42" s="18"/>
      <c r="H42" s="11"/>
      <c r="I42" s="19"/>
      <c r="J42" s="18"/>
      <c r="K42" s="18"/>
    </row>
    <row r="43" spans="2:12" ht="13.95" customHeight="1">
      <c r="B43" s="103"/>
      <c r="C43" s="102"/>
      <c r="D43" s="151"/>
      <c r="E43" s="102"/>
      <c r="F43" s="19"/>
      <c r="G43" s="18"/>
      <c r="H43" s="6"/>
      <c r="I43" s="18"/>
      <c r="J43" s="18"/>
      <c r="K43" s="18"/>
    </row>
    <row r="44" spans="2:12" ht="13.95" customHeight="1">
      <c r="B44" s="103"/>
      <c r="C44" s="102"/>
      <c r="D44" s="151"/>
      <c r="F44" s="102"/>
      <c r="G44" s="18"/>
      <c r="H44" s="152"/>
      <c r="I44" s="18"/>
      <c r="J44" s="18"/>
      <c r="K44" s="18"/>
    </row>
    <row r="45" spans="2:12" ht="13.95" customHeight="1">
      <c r="B45" s="101"/>
      <c r="C45" s="102"/>
      <c r="D45" s="149"/>
      <c r="E45" s="102"/>
      <c r="F45" s="19"/>
      <c r="G45" s="96"/>
      <c r="H45" s="6"/>
      <c r="I45" s="17"/>
      <c r="J45" s="17"/>
      <c r="K45" s="17"/>
    </row>
    <row r="46" spans="2:12" ht="13.95" customHeight="1">
      <c r="B46" s="101"/>
      <c r="E46" s="3"/>
      <c r="F46" s="19"/>
      <c r="G46" s="96"/>
      <c r="H46" s="6"/>
      <c r="I46" s="17"/>
      <c r="J46" s="17"/>
      <c r="K46" s="17"/>
    </row>
    <row r="47" spans="2:12" ht="13.95" customHeight="1">
      <c r="B47" s="102"/>
      <c r="C47" s="157"/>
      <c r="D47" s="149"/>
      <c r="G47" s="76"/>
      <c r="I47" s="158"/>
      <c r="J47" s="4"/>
      <c r="K47" s="17"/>
    </row>
    <row r="48" spans="2:12" ht="13.95" customHeight="1">
      <c r="B48" s="101"/>
      <c r="C48" s="102"/>
      <c r="D48" s="149"/>
      <c r="E48" s="19"/>
      <c r="F48" s="19"/>
      <c r="G48" s="76"/>
      <c r="H48" s="5"/>
      <c r="I48" s="163"/>
      <c r="J48" s="17"/>
      <c r="K48" s="17"/>
    </row>
    <row r="49" spans="2:12" ht="13.95" customHeight="1">
      <c r="B49" s="101"/>
      <c r="C49" s="160"/>
      <c r="D49" s="149"/>
      <c r="E49" s="106"/>
      <c r="F49" s="19"/>
      <c r="G49" s="96"/>
      <c r="K49" s="17"/>
    </row>
    <row r="50" spans="2:12" ht="13.95" customHeight="1">
      <c r="B50" s="17"/>
      <c r="C50" s="102"/>
      <c r="D50" s="149"/>
      <c r="E50" s="106"/>
      <c r="F50" s="193"/>
      <c r="G50" s="193"/>
      <c r="H50" s="17"/>
      <c r="I50" s="17"/>
      <c r="J50" s="17"/>
      <c r="K50" s="17"/>
    </row>
    <row r="51" spans="2:12" ht="13.95" customHeight="1">
      <c r="B51" s="17"/>
      <c r="C51" s="104"/>
      <c r="D51" s="149"/>
      <c r="E51" s="10"/>
      <c r="F51" s="102"/>
      <c r="G51" s="96"/>
      <c r="H51" s="6"/>
      <c r="I51" s="11"/>
      <c r="J51" s="19"/>
      <c r="K51" s="17"/>
    </row>
    <row r="52" spans="2:12" ht="13.95" customHeight="1">
      <c r="B52" s="102"/>
      <c r="C52" s="104"/>
      <c r="D52" s="149"/>
      <c r="E52" s="10"/>
      <c r="F52" s="102"/>
      <c r="G52" s="96"/>
      <c r="H52" s="6"/>
      <c r="I52" s="17"/>
      <c r="J52" s="12"/>
      <c r="K52" s="17"/>
    </row>
    <row r="53" spans="2:12" ht="13.95" customHeight="1">
      <c r="B53" s="101"/>
      <c r="C53" s="103"/>
      <c r="D53" s="149"/>
      <c r="E53" s="10"/>
      <c r="F53" s="102"/>
      <c r="G53" s="96"/>
      <c r="H53" s="13"/>
      <c r="I53" s="17"/>
      <c r="J53" s="17"/>
      <c r="K53" s="17"/>
    </row>
    <row r="54" spans="2:12" ht="13.95" customHeight="1">
      <c r="B54" s="101"/>
      <c r="E54" s="3"/>
      <c r="F54" s="19"/>
      <c r="G54" s="96"/>
      <c r="H54" s="6"/>
      <c r="I54" s="17"/>
      <c r="J54" s="17"/>
      <c r="K54" s="17"/>
    </row>
    <row r="55" spans="2:12" ht="13.95" customHeight="1">
      <c r="B55" s="102"/>
      <c r="C55" s="157"/>
      <c r="D55" s="149"/>
      <c r="G55" s="76"/>
      <c r="I55" s="158"/>
      <c r="J55" s="4"/>
      <c r="K55" s="17"/>
    </row>
    <row r="56" spans="2:12" ht="13.95" customHeight="1">
      <c r="B56" s="101"/>
      <c r="C56" s="102"/>
      <c r="D56" s="149"/>
      <c r="E56" s="19"/>
      <c r="F56" s="19"/>
      <c r="G56" s="76"/>
      <c r="H56" s="5"/>
      <c r="I56" s="164"/>
      <c r="J56" s="17"/>
      <c r="K56" s="17"/>
    </row>
    <row r="57" spans="2:12" ht="13.95" customHeight="1">
      <c r="B57" s="101"/>
      <c r="C57" s="104"/>
      <c r="D57" s="105"/>
      <c r="E57" s="7"/>
      <c r="F57" s="7"/>
      <c r="G57" s="76"/>
      <c r="H57" s="96"/>
      <c r="I57" s="8"/>
      <c r="J57" s="6"/>
      <c r="K57" s="17"/>
      <c r="L57" s="17"/>
    </row>
    <row r="58" spans="2:12" ht="13.95" customHeight="1">
      <c r="B58" s="17"/>
      <c r="C58" s="102"/>
      <c r="D58" s="105"/>
      <c r="E58" s="105"/>
      <c r="F58" s="74"/>
      <c r="G58" s="76"/>
      <c r="H58" s="9"/>
      <c r="I58" s="159"/>
      <c r="J58" s="17"/>
      <c r="K58" s="17"/>
      <c r="L58" s="17"/>
    </row>
    <row r="59" spans="2:12" ht="13.95" customHeight="1">
      <c r="B59" s="101"/>
      <c r="C59" s="102"/>
      <c r="D59" s="105"/>
      <c r="E59" s="10"/>
      <c r="F59" s="165"/>
      <c r="G59" s="76"/>
      <c r="I59" s="13"/>
      <c r="K59" s="17"/>
      <c r="L59" s="17"/>
    </row>
    <row r="60" spans="2:12" ht="13.95" customHeight="1">
      <c r="B60" s="101"/>
      <c r="C60" s="160"/>
      <c r="D60" s="105"/>
      <c r="E60" s="105"/>
      <c r="F60" s="74"/>
      <c r="G60" s="9"/>
      <c r="H60" s="157"/>
      <c r="I60" s="76"/>
      <c r="J60" s="1"/>
      <c r="K60" s="17"/>
      <c r="L60" s="17"/>
    </row>
    <row r="61" spans="2:12" ht="13.95" customHeight="1">
      <c r="B61" s="17"/>
      <c r="C61" s="104"/>
      <c r="D61" s="105"/>
      <c r="E61" s="10"/>
      <c r="F61" s="144"/>
      <c r="H61" s="101"/>
      <c r="I61" s="76"/>
      <c r="J61" s="11"/>
      <c r="K61" s="19"/>
    </row>
    <row r="62" spans="2:12" ht="13.95" customHeight="1">
      <c r="B62" s="17"/>
      <c r="C62" s="104"/>
      <c r="D62" s="105"/>
      <c r="E62" s="10"/>
      <c r="F62" s="10"/>
      <c r="H62" s="101"/>
      <c r="I62" s="76"/>
      <c r="J62" s="12"/>
    </row>
    <row r="63" spans="2:12" ht="13.95" customHeight="1">
      <c r="B63" s="17"/>
      <c r="C63" s="104"/>
      <c r="D63" s="105"/>
      <c r="E63" s="10"/>
      <c r="F63" s="10"/>
      <c r="H63" s="101"/>
      <c r="I63" s="76"/>
      <c r="J63" s="13"/>
      <c r="L63" s="17"/>
    </row>
    <row r="64" spans="2:12" ht="13.95" customHeight="1">
      <c r="B64" s="17"/>
      <c r="C64" s="104"/>
      <c r="D64" s="105"/>
      <c r="E64" s="106"/>
      <c r="F64" s="106"/>
      <c r="G64" s="19"/>
      <c r="H64" s="96"/>
      <c r="I64" s="6"/>
      <c r="J64" s="6"/>
      <c r="K64" s="17"/>
      <c r="L64" s="17"/>
    </row>
    <row r="65" spans="2:12" ht="13.95" customHeight="1">
      <c r="B65" s="17"/>
      <c r="C65" s="104"/>
      <c r="D65" s="105"/>
      <c r="E65" s="10"/>
      <c r="F65" s="10"/>
      <c r="G65" s="102"/>
      <c r="H65" s="96"/>
      <c r="I65" s="6"/>
      <c r="J65" s="6"/>
      <c r="K65" s="17"/>
      <c r="L65" s="12"/>
    </row>
    <row r="66" spans="2:12" ht="13.95" customHeight="1">
      <c r="B66" s="102"/>
      <c r="C66" s="17"/>
      <c r="D66" s="17"/>
      <c r="E66" s="17"/>
      <c r="F66" s="148"/>
      <c r="G66" s="118"/>
      <c r="H66" s="17"/>
      <c r="I66" s="17"/>
      <c r="J66" s="17"/>
      <c r="K66" s="17"/>
      <c r="L66" s="17"/>
    </row>
    <row r="67" spans="2:12" ht="13.95" customHeight="1">
      <c r="B67" s="101"/>
      <c r="C67" s="102"/>
      <c r="D67" s="105"/>
      <c r="E67" s="105"/>
      <c r="F67" s="96"/>
      <c r="G67" s="96"/>
      <c r="H67" s="17"/>
      <c r="I67" s="17"/>
      <c r="J67" s="17"/>
      <c r="K67" s="17"/>
      <c r="L67" s="17"/>
    </row>
    <row r="68" spans="2:12" ht="13.95" customHeight="1">
      <c r="B68" s="101"/>
      <c r="C68" s="102"/>
      <c r="D68" s="105"/>
      <c r="E68" s="14"/>
      <c r="F68" s="96"/>
      <c r="G68" s="96"/>
      <c r="H68" s="17"/>
      <c r="I68" s="17"/>
      <c r="J68" s="17"/>
    </row>
    <row r="69" spans="2:12" ht="13.95" customHeight="1">
      <c r="B69" s="101"/>
      <c r="C69" s="102"/>
      <c r="D69" s="105"/>
      <c r="E69" s="105"/>
      <c r="F69" s="193"/>
      <c r="G69" s="193"/>
      <c r="H69" s="17"/>
      <c r="I69" s="17"/>
      <c r="J69" s="17"/>
    </row>
    <row r="70" spans="2:12" ht="13.95" customHeight="1">
      <c r="B70" s="101"/>
      <c r="C70" s="102"/>
      <c r="D70" s="105"/>
      <c r="E70" s="166"/>
      <c r="F70" s="144"/>
      <c r="G70" s="96"/>
      <c r="I70" s="167"/>
      <c r="J70" s="5"/>
    </row>
    <row r="71" spans="2:12" ht="13.95" customHeight="1">
      <c r="B71" s="17"/>
      <c r="C71" s="104"/>
      <c r="D71" s="105"/>
      <c r="E71" s="106"/>
      <c r="F71" s="19"/>
      <c r="G71" s="96"/>
      <c r="H71" s="6"/>
      <c r="I71" s="17"/>
      <c r="J71" s="17"/>
    </row>
    <row r="72" spans="2:12" ht="13.95" customHeight="1">
      <c r="B72" s="17"/>
      <c r="C72" s="104"/>
      <c r="D72" s="105"/>
      <c r="E72" s="106"/>
      <c r="F72" s="19"/>
      <c r="G72" s="96"/>
      <c r="H72" s="6"/>
      <c r="I72" s="17"/>
      <c r="J72" s="17"/>
    </row>
    <row r="73" spans="2:12" ht="13.95" customHeight="1">
      <c r="B73" s="102"/>
      <c r="C73" s="104"/>
      <c r="D73" s="105"/>
      <c r="E73" s="106"/>
      <c r="F73" s="19"/>
      <c r="G73" s="96"/>
      <c r="H73" s="6"/>
      <c r="I73" s="17"/>
      <c r="J73" s="17"/>
    </row>
    <row r="74" spans="2:12" ht="13.95" customHeight="1">
      <c r="B74" s="101"/>
      <c r="C74" s="102"/>
      <c r="D74" s="105"/>
      <c r="E74" s="106"/>
      <c r="F74" s="19"/>
      <c r="G74" s="96"/>
      <c r="H74" s="6"/>
      <c r="I74" s="17"/>
      <c r="J74" s="17"/>
    </row>
    <row r="75" spans="2:12" ht="13.95" customHeight="1">
      <c r="B75" s="101"/>
      <c r="C75" s="104"/>
      <c r="D75" s="105"/>
      <c r="E75" s="14"/>
      <c r="F75" s="19"/>
      <c r="G75" s="96"/>
      <c r="H75" s="6"/>
      <c r="I75" s="17"/>
      <c r="J75" s="17"/>
    </row>
    <row r="76" spans="2:12" ht="13.95" customHeight="1">
      <c r="B76" s="103"/>
      <c r="C76" s="102"/>
      <c r="D76" s="103"/>
      <c r="E76" s="105"/>
      <c r="F76" s="193"/>
      <c r="G76" s="193"/>
      <c r="H76" s="193"/>
      <c r="I76" s="193"/>
      <c r="J76" s="18"/>
    </row>
    <row r="77" spans="2:12" ht="13.95" customHeight="1">
      <c r="B77" s="103"/>
      <c r="C77" s="102"/>
      <c r="D77" s="103"/>
      <c r="E77" s="15"/>
      <c r="F77" s="102"/>
      <c r="G77" s="18"/>
      <c r="I77" s="76"/>
      <c r="J77" s="11"/>
      <c r="K77" s="19"/>
    </row>
    <row r="78" spans="2:12" ht="13.95" customHeight="1">
      <c r="B78" s="103"/>
      <c r="C78" s="102"/>
      <c r="D78" s="103"/>
      <c r="E78" s="10"/>
      <c r="F78" s="144"/>
      <c r="G78" s="96"/>
      <c r="H78" s="101"/>
      <c r="I78" s="76"/>
      <c r="J78" s="13"/>
      <c r="K78" s="18"/>
    </row>
    <row r="79" spans="2:12" ht="13.95" customHeight="1">
      <c r="B79" s="103"/>
      <c r="C79" s="104"/>
      <c r="D79" s="103"/>
      <c r="E79" s="10"/>
      <c r="F79" s="102"/>
      <c r="G79" s="96"/>
      <c r="H79" s="13"/>
      <c r="I79" s="18"/>
      <c r="J79" s="18"/>
    </row>
  </sheetData>
  <mergeCells count="10">
    <mergeCell ref="F50:G50"/>
    <mergeCell ref="F69:G69"/>
    <mergeCell ref="F76:G76"/>
    <mergeCell ref="H76:I76"/>
    <mergeCell ref="D6:E6"/>
    <mergeCell ref="D8:E8"/>
    <mergeCell ref="D10:E10"/>
    <mergeCell ref="D12:E12"/>
    <mergeCell ref="D14:E14"/>
    <mergeCell ref="D16:E16"/>
  </mergeCells>
  <phoneticPr fontId="4"/>
  <pageMargins left="0.7" right="0.7" top="0.75" bottom="0.75" header="0.3" footer="0.3"/>
  <pageSetup paperSize="9" scale="52" fitToHeight="0"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AC0E3-E7BB-4740-AE2B-ADA2B622602D}">
  <sheetPr>
    <pageSetUpPr fitToPage="1"/>
  </sheetPr>
  <dimension ref="B1:K105"/>
  <sheetViews>
    <sheetView topLeftCell="A49" zoomScale="85" zoomScaleNormal="85" zoomScaleSheetLayoutView="70" workbookViewId="0">
      <selection activeCell="J22" sqref="J22"/>
    </sheetView>
  </sheetViews>
  <sheetFormatPr defaultColWidth="8.69921875" defaultRowHeight="13.95" customHeight="1"/>
  <cols>
    <col min="1" max="1" width="5.69921875" style="2" customWidth="1"/>
    <col min="2" max="4" width="8.69921875" style="2"/>
    <col min="5" max="5" width="24.69921875" style="2" bestFit="1" customWidth="1"/>
    <col min="6" max="6" width="21" style="2" bestFit="1" customWidth="1"/>
    <col min="7" max="7" width="8.69921875" style="2"/>
    <col min="8" max="8" width="11.19921875" style="2" bestFit="1" customWidth="1"/>
    <col min="9" max="9" width="13.19921875" style="2" bestFit="1" customWidth="1"/>
    <col min="10" max="10" width="15.19921875" style="2" bestFit="1" customWidth="1"/>
    <col min="11" max="11" width="15.69921875" style="2" bestFit="1" customWidth="1"/>
    <col min="12" max="12" width="9.19921875" style="2" bestFit="1" customWidth="1"/>
    <col min="13" max="16384" width="8.69921875" style="2"/>
  </cols>
  <sheetData>
    <row r="1" spans="2:11" ht="13.95" customHeight="1">
      <c r="B1" s="34" t="s">
        <v>818</v>
      </c>
      <c r="C1" s="34"/>
      <c r="D1" s="34"/>
      <c r="E1" s="34"/>
      <c r="F1" s="34"/>
      <c r="G1" s="34" t="s">
        <v>41</v>
      </c>
      <c r="H1" s="34"/>
      <c r="I1" s="34"/>
      <c r="J1" s="34"/>
      <c r="K1" s="30"/>
    </row>
    <row r="2" spans="2:11" ht="13.95" customHeight="1">
      <c r="B2" s="121" t="s">
        <v>0</v>
      </c>
      <c r="C2" s="122"/>
      <c r="D2" s="122"/>
      <c r="E2" s="155"/>
      <c r="F2" s="50" t="s">
        <v>1</v>
      </c>
      <c r="G2" s="50" t="s">
        <v>998</v>
      </c>
      <c r="H2" s="50" t="s">
        <v>2</v>
      </c>
      <c r="I2" s="50" t="s">
        <v>3</v>
      </c>
      <c r="J2" s="50" t="s">
        <v>4</v>
      </c>
      <c r="K2" s="50" t="s">
        <v>5</v>
      </c>
    </row>
    <row r="3" spans="2:11" ht="13.95" customHeight="1">
      <c r="B3" s="21" t="s">
        <v>6</v>
      </c>
      <c r="C3" s="40"/>
      <c r="D3" s="40"/>
      <c r="E3" s="25"/>
      <c r="F3" s="26"/>
      <c r="G3" s="50"/>
      <c r="H3" s="20"/>
      <c r="I3" s="20"/>
      <c r="J3" s="20"/>
      <c r="K3" s="27"/>
    </row>
    <row r="4" spans="2:11" ht="13.95" customHeight="1">
      <c r="B4" s="21" t="s">
        <v>78</v>
      </c>
      <c r="C4" s="40"/>
      <c r="D4" s="40"/>
      <c r="E4" s="25"/>
      <c r="F4" s="26"/>
      <c r="G4" s="50"/>
      <c r="H4" s="20"/>
      <c r="I4" s="20"/>
      <c r="J4" s="20"/>
      <c r="K4" s="27"/>
    </row>
    <row r="5" spans="2:11" ht="13.95" customHeight="1">
      <c r="B5" s="21"/>
      <c r="C5" s="40" t="s">
        <v>81</v>
      </c>
      <c r="D5" s="40"/>
      <c r="E5" s="25"/>
      <c r="F5" s="26"/>
      <c r="G5" s="50"/>
      <c r="H5" s="20"/>
      <c r="I5" s="20"/>
      <c r="J5" s="20"/>
      <c r="K5" s="27"/>
    </row>
    <row r="6" spans="2:11" ht="13.95" customHeight="1">
      <c r="B6" s="88" t="s">
        <v>17</v>
      </c>
      <c r="C6" s="40"/>
      <c r="D6" s="40" t="s">
        <v>839</v>
      </c>
      <c r="E6" s="64"/>
      <c r="F6" s="26"/>
      <c r="G6" s="50" t="s">
        <v>80</v>
      </c>
      <c r="H6" s="20">
        <v>1000</v>
      </c>
      <c r="I6" s="20"/>
      <c r="J6" s="20"/>
      <c r="K6" s="27"/>
    </row>
    <row r="7" spans="2:11" ht="13.95" customHeight="1">
      <c r="B7" s="88"/>
      <c r="C7" s="40"/>
      <c r="D7" s="40" t="s">
        <v>840</v>
      </c>
      <c r="E7" s="64"/>
      <c r="F7" s="26"/>
      <c r="G7" s="50" t="s">
        <v>80</v>
      </c>
      <c r="H7" s="20">
        <v>500</v>
      </c>
      <c r="I7" s="20"/>
      <c r="J7" s="20"/>
      <c r="K7" s="27"/>
    </row>
    <row r="8" spans="2:11" ht="13.95" customHeight="1">
      <c r="B8" s="88" t="s">
        <v>17</v>
      </c>
      <c r="C8" s="40"/>
      <c r="D8" s="40" t="s">
        <v>79</v>
      </c>
      <c r="E8" s="64"/>
      <c r="F8" s="26"/>
      <c r="G8" s="50" t="s">
        <v>80</v>
      </c>
      <c r="H8" s="20">
        <v>14000</v>
      </c>
      <c r="I8" s="20"/>
      <c r="J8" s="20"/>
      <c r="K8" s="27"/>
    </row>
    <row r="9" spans="2:11" ht="13.95" customHeight="1">
      <c r="B9" s="88"/>
      <c r="C9" s="40"/>
      <c r="D9" s="40" t="s">
        <v>1038</v>
      </c>
      <c r="E9" s="64"/>
      <c r="F9" s="65"/>
      <c r="G9" s="50" t="s">
        <v>80</v>
      </c>
      <c r="H9" s="20">
        <v>5000</v>
      </c>
      <c r="I9" s="20"/>
      <c r="J9" s="20"/>
      <c r="K9" s="27"/>
    </row>
    <row r="10" spans="2:11" ht="13.95" customHeight="1">
      <c r="B10" s="88"/>
      <c r="C10" s="40"/>
      <c r="D10" s="40" t="s">
        <v>841</v>
      </c>
      <c r="E10" s="64"/>
      <c r="F10" s="66" t="s">
        <v>842</v>
      </c>
      <c r="G10" s="50" t="s">
        <v>80</v>
      </c>
      <c r="H10" s="20">
        <v>500</v>
      </c>
      <c r="I10" s="20"/>
      <c r="J10" s="20"/>
      <c r="K10" s="27"/>
    </row>
    <row r="11" spans="2:11" ht="13.95" customHeight="1">
      <c r="B11" s="88"/>
      <c r="C11" s="40"/>
      <c r="D11" s="40" t="s">
        <v>285</v>
      </c>
      <c r="E11" s="64"/>
      <c r="F11" s="65"/>
      <c r="G11" s="50" t="s">
        <v>80</v>
      </c>
      <c r="H11" s="20">
        <v>7500</v>
      </c>
      <c r="I11" s="20"/>
      <c r="J11" s="20"/>
      <c r="K11" s="27"/>
    </row>
    <row r="12" spans="2:11" ht="13.95" customHeight="1">
      <c r="B12" s="88"/>
      <c r="C12" s="40"/>
      <c r="D12" s="40" t="s">
        <v>843</v>
      </c>
      <c r="E12" s="64"/>
      <c r="F12" s="66" t="s">
        <v>844</v>
      </c>
      <c r="G12" s="50" t="s">
        <v>80</v>
      </c>
      <c r="H12" s="20">
        <v>500</v>
      </c>
      <c r="I12" s="20"/>
      <c r="J12" s="20"/>
      <c r="K12" s="27"/>
    </row>
    <row r="13" spans="2:11" ht="13.95" customHeight="1">
      <c r="B13" s="88"/>
      <c r="C13" s="40"/>
      <c r="D13" s="40" t="s">
        <v>286</v>
      </c>
      <c r="E13" s="64"/>
      <c r="F13" s="65"/>
      <c r="G13" s="50" t="s">
        <v>80</v>
      </c>
      <c r="H13" s="20">
        <v>1750</v>
      </c>
      <c r="I13" s="20"/>
      <c r="J13" s="20"/>
      <c r="K13" s="27"/>
    </row>
    <row r="14" spans="2:11" ht="13.95" customHeight="1">
      <c r="B14" s="88" t="s">
        <v>17</v>
      </c>
      <c r="C14" s="40"/>
      <c r="D14" s="40" t="s">
        <v>182</v>
      </c>
      <c r="E14" s="64"/>
      <c r="F14" s="65" t="s">
        <v>128</v>
      </c>
      <c r="G14" s="50" t="s">
        <v>80</v>
      </c>
      <c r="H14" s="20">
        <v>1000</v>
      </c>
      <c r="I14" s="20"/>
      <c r="J14" s="20"/>
      <c r="K14" s="27"/>
    </row>
    <row r="15" spans="2:11" ht="13.95" customHeight="1">
      <c r="B15" s="88" t="s">
        <v>17</v>
      </c>
      <c r="C15" s="40"/>
      <c r="D15" s="40" t="s">
        <v>129</v>
      </c>
      <c r="E15" s="64"/>
      <c r="F15" s="65" t="s">
        <v>128</v>
      </c>
      <c r="G15" s="50" t="s">
        <v>80</v>
      </c>
      <c r="H15" s="20">
        <v>14000</v>
      </c>
      <c r="I15" s="20"/>
      <c r="J15" s="20"/>
      <c r="K15" s="27"/>
    </row>
    <row r="16" spans="2:11" ht="13.95" customHeight="1">
      <c r="B16" s="88" t="s">
        <v>17</v>
      </c>
      <c r="C16" s="40"/>
      <c r="D16" s="40" t="s">
        <v>182</v>
      </c>
      <c r="E16" s="64"/>
      <c r="F16" s="65" t="s">
        <v>738</v>
      </c>
      <c r="G16" s="50" t="s">
        <v>80</v>
      </c>
      <c r="H16" s="20">
        <v>500</v>
      </c>
      <c r="I16" s="20"/>
      <c r="J16" s="20"/>
      <c r="K16" s="27"/>
    </row>
    <row r="17" spans="2:11" ht="13.95" customHeight="1">
      <c r="B17" s="88" t="s">
        <v>17</v>
      </c>
      <c r="C17" s="40"/>
      <c r="D17" s="40" t="s">
        <v>129</v>
      </c>
      <c r="E17" s="64"/>
      <c r="F17" s="65" t="s">
        <v>738</v>
      </c>
      <c r="G17" s="50" t="s">
        <v>80</v>
      </c>
      <c r="H17" s="20">
        <v>5000</v>
      </c>
      <c r="I17" s="20"/>
      <c r="J17" s="20"/>
      <c r="K17" s="27"/>
    </row>
    <row r="18" spans="2:11" ht="13.95" customHeight="1">
      <c r="B18" s="21"/>
      <c r="C18" s="40"/>
      <c r="D18" s="40" t="s">
        <v>121</v>
      </c>
      <c r="E18" s="25"/>
      <c r="F18" s="26"/>
      <c r="G18" s="50" t="s">
        <v>130</v>
      </c>
      <c r="H18" s="20">
        <v>10</v>
      </c>
      <c r="I18" s="20"/>
      <c r="J18" s="20"/>
      <c r="K18" s="27"/>
    </row>
    <row r="19" spans="2:11" ht="13.95" customHeight="1">
      <c r="B19" s="107" t="s">
        <v>17</v>
      </c>
      <c r="C19" s="67"/>
      <c r="D19" s="67" t="s">
        <v>1039</v>
      </c>
      <c r="E19" s="68"/>
      <c r="F19" s="65"/>
      <c r="G19" s="46" t="s">
        <v>130</v>
      </c>
      <c r="H19" s="49">
        <v>10</v>
      </c>
      <c r="I19" s="49"/>
      <c r="J19" s="20"/>
      <c r="K19" s="27"/>
    </row>
    <row r="20" spans="2:11" ht="13.95" customHeight="1">
      <c r="B20" s="107" t="s">
        <v>17</v>
      </c>
      <c r="C20" s="67"/>
      <c r="D20" s="67" t="s">
        <v>85</v>
      </c>
      <c r="E20" s="68"/>
      <c r="F20" s="26" t="s">
        <v>147</v>
      </c>
      <c r="G20" s="46" t="s">
        <v>123</v>
      </c>
      <c r="H20" s="20">
        <v>20</v>
      </c>
      <c r="I20" s="49"/>
      <c r="J20" s="20"/>
      <c r="K20" s="27"/>
    </row>
    <row r="21" spans="2:11" ht="13.95" customHeight="1">
      <c r="B21" s="107" t="s">
        <v>17</v>
      </c>
      <c r="C21" s="67"/>
      <c r="D21" s="67" t="s">
        <v>85</v>
      </c>
      <c r="E21" s="68"/>
      <c r="F21" s="26" t="s">
        <v>122</v>
      </c>
      <c r="G21" s="46" t="s">
        <v>123</v>
      </c>
      <c r="H21" s="20">
        <v>30</v>
      </c>
      <c r="I21" s="49"/>
      <c r="J21" s="20"/>
      <c r="K21" s="27"/>
    </row>
    <row r="22" spans="2:11" ht="13.95" customHeight="1">
      <c r="B22" s="107" t="s">
        <v>17</v>
      </c>
      <c r="C22" s="67"/>
      <c r="D22" s="67"/>
      <c r="E22" s="68"/>
      <c r="F22" s="65"/>
      <c r="G22" s="46"/>
      <c r="H22" s="20"/>
      <c r="I22" s="49"/>
      <c r="J22" s="20"/>
      <c r="K22" s="27"/>
    </row>
    <row r="23" spans="2:11" ht="13.95" customHeight="1">
      <c r="B23" s="21"/>
      <c r="C23" s="40" t="s">
        <v>120</v>
      </c>
      <c r="D23" s="40"/>
      <c r="E23" s="25"/>
      <c r="F23" s="26"/>
      <c r="G23" s="50"/>
      <c r="H23" s="20"/>
      <c r="I23" s="20"/>
      <c r="J23" s="20"/>
      <c r="K23" s="27"/>
    </row>
    <row r="24" spans="2:11" ht="13.95" customHeight="1">
      <c r="B24" s="107" t="s">
        <v>17</v>
      </c>
      <c r="C24" s="40"/>
      <c r="D24" s="67" t="s">
        <v>82</v>
      </c>
      <c r="E24" s="68"/>
      <c r="F24" s="65"/>
      <c r="G24" s="50" t="s">
        <v>130</v>
      </c>
      <c r="H24" s="20">
        <v>7</v>
      </c>
      <c r="I24" s="20"/>
      <c r="J24" s="20"/>
      <c r="K24" s="204" t="s">
        <v>995</v>
      </c>
    </row>
    <row r="25" spans="2:11" ht="13.95" customHeight="1">
      <c r="B25" s="107" t="s">
        <v>17</v>
      </c>
      <c r="C25" s="40"/>
      <c r="D25" s="67" t="s">
        <v>82</v>
      </c>
      <c r="E25" s="68"/>
      <c r="F25" s="65" t="s">
        <v>149</v>
      </c>
      <c r="G25" s="50" t="s">
        <v>130</v>
      </c>
      <c r="H25" s="20">
        <v>1</v>
      </c>
      <c r="I25" s="20"/>
      <c r="J25" s="20"/>
      <c r="K25" s="205"/>
    </row>
    <row r="26" spans="2:11" ht="13.95" customHeight="1">
      <c r="B26" s="107" t="s">
        <v>17</v>
      </c>
      <c r="C26" s="40"/>
      <c r="D26" s="67" t="s">
        <v>82</v>
      </c>
      <c r="E26" s="68"/>
      <c r="F26" s="65" t="s">
        <v>150</v>
      </c>
      <c r="G26" s="50" t="s">
        <v>130</v>
      </c>
      <c r="H26" s="20">
        <v>1</v>
      </c>
      <c r="I26" s="20"/>
      <c r="J26" s="20"/>
      <c r="K26" s="205"/>
    </row>
    <row r="27" spans="2:11" ht="13.95" customHeight="1">
      <c r="B27" s="107" t="s">
        <v>17</v>
      </c>
      <c r="C27" s="40"/>
      <c r="D27" s="67" t="s">
        <v>82</v>
      </c>
      <c r="E27" s="68"/>
      <c r="F27" s="65" t="s">
        <v>151</v>
      </c>
      <c r="G27" s="50" t="s">
        <v>130</v>
      </c>
      <c r="H27" s="20">
        <v>1</v>
      </c>
      <c r="I27" s="20"/>
      <c r="J27" s="20"/>
      <c r="K27" s="205"/>
    </row>
    <row r="28" spans="2:11" ht="13.95" customHeight="1">
      <c r="B28" s="107" t="s">
        <v>17</v>
      </c>
      <c r="C28" s="40"/>
      <c r="D28" s="67" t="s">
        <v>148</v>
      </c>
      <c r="E28" s="68"/>
      <c r="F28" s="65"/>
      <c r="G28" s="50" t="s">
        <v>156</v>
      </c>
      <c r="H28" s="49">
        <v>500</v>
      </c>
      <c r="I28" s="20"/>
      <c r="J28" s="20"/>
      <c r="K28" s="205"/>
    </row>
    <row r="29" spans="2:11" ht="13.95" customHeight="1">
      <c r="B29" s="107" t="s">
        <v>17</v>
      </c>
      <c r="C29" s="40"/>
      <c r="D29" s="67" t="s">
        <v>148</v>
      </c>
      <c r="E29" s="68"/>
      <c r="F29" s="65" t="s">
        <v>149</v>
      </c>
      <c r="G29" s="50" t="s">
        <v>156</v>
      </c>
      <c r="H29" s="20">
        <v>1</v>
      </c>
      <c r="I29" s="20"/>
      <c r="J29" s="20"/>
      <c r="K29" s="205"/>
    </row>
    <row r="30" spans="2:11" ht="13.95" customHeight="1">
      <c r="B30" s="107" t="s">
        <v>17</v>
      </c>
      <c r="C30" s="40"/>
      <c r="D30" s="67" t="s">
        <v>148</v>
      </c>
      <c r="E30" s="68"/>
      <c r="F30" s="65" t="s">
        <v>150</v>
      </c>
      <c r="G30" s="50" t="s">
        <v>156</v>
      </c>
      <c r="H30" s="20">
        <v>1</v>
      </c>
      <c r="I30" s="20"/>
      <c r="J30" s="20"/>
      <c r="K30" s="205"/>
    </row>
    <row r="31" spans="2:11" ht="13.95" customHeight="1">
      <c r="B31" s="21"/>
      <c r="C31" s="40"/>
      <c r="D31" s="67" t="s">
        <v>148</v>
      </c>
      <c r="E31" s="25"/>
      <c r="F31" s="65" t="s">
        <v>151</v>
      </c>
      <c r="G31" s="50" t="s">
        <v>156</v>
      </c>
      <c r="H31" s="20">
        <v>1</v>
      </c>
      <c r="I31" s="20"/>
      <c r="J31" s="20"/>
      <c r="K31" s="205"/>
    </row>
    <row r="32" spans="2:11" ht="13.95" customHeight="1">
      <c r="B32" s="107" t="s">
        <v>17</v>
      </c>
      <c r="C32" s="40"/>
      <c r="D32" s="67" t="s">
        <v>132</v>
      </c>
      <c r="E32" s="68"/>
      <c r="F32" s="65"/>
      <c r="G32" s="50" t="s">
        <v>131</v>
      </c>
      <c r="H32" s="20">
        <v>1875</v>
      </c>
      <c r="I32" s="20"/>
      <c r="J32" s="20"/>
      <c r="K32" s="205"/>
    </row>
    <row r="33" spans="2:11" ht="13.95" customHeight="1">
      <c r="B33" s="107" t="s">
        <v>17</v>
      </c>
      <c r="C33" s="40"/>
      <c r="D33" s="67" t="s">
        <v>132</v>
      </c>
      <c r="E33" s="68"/>
      <c r="F33" s="65" t="s">
        <v>149</v>
      </c>
      <c r="G33" s="50" t="s">
        <v>131</v>
      </c>
      <c r="H33" s="20">
        <v>1</v>
      </c>
      <c r="I33" s="20"/>
      <c r="J33" s="20"/>
      <c r="K33" s="205"/>
    </row>
    <row r="34" spans="2:11" ht="13.95" customHeight="1">
      <c r="B34" s="107" t="s">
        <v>17</v>
      </c>
      <c r="C34" s="40"/>
      <c r="D34" s="67" t="s">
        <v>132</v>
      </c>
      <c r="E34" s="68"/>
      <c r="F34" s="65" t="s">
        <v>150</v>
      </c>
      <c r="G34" s="50" t="s">
        <v>131</v>
      </c>
      <c r="H34" s="20">
        <v>1</v>
      </c>
      <c r="I34" s="20"/>
      <c r="J34" s="20"/>
      <c r="K34" s="205"/>
    </row>
    <row r="35" spans="2:11" ht="13.95" customHeight="1">
      <c r="B35" s="21"/>
      <c r="C35" s="40"/>
      <c r="D35" s="67" t="s">
        <v>132</v>
      </c>
      <c r="E35" s="25"/>
      <c r="F35" s="65" t="s">
        <v>151</v>
      </c>
      <c r="G35" s="50" t="s">
        <v>131</v>
      </c>
      <c r="H35" s="20">
        <v>1</v>
      </c>
      <c r="I35" s="20"/>
      <c r="J35" s="20"/>
      <c r="K35" s="205"/>
    </row>
    <row r="36" spans="2:11" ht="13.95" customHeight="1">
      <c r="B36" s="21"/>
      <c r="C36" s="40"/>
      <c r="D36" s="40" t="s">
        <v>846</v>
      </c>
      <c r="E36" s="25"/>
      <c r="F36" s="66" t="s">
        <v>994</v>
      </c>
      <c r="G36" s="50" t="s">
        <v>847</v>
      </c>
      <c r="H36" s="20">
        <v>25</v>
      </c>
      <c r="I36" s="20"/>
      <c r="J36" s="20"/>
      <c r="K36" s="205"/>
    </row>
    <row r="37" spans="2:11" ht="13.95" customHeight="1">
      <c r="B37" s="88" t="s">
        <v>17</v>
      </c>
      <c r="C37" s="40"/>
      <c r="D37" s="40" t="s">
        <v>845</v>
      </c>
      <c r="E37" s="64"/>
      <c r="F37" s="65"/>
      <c r="G37" s="50" t="s">
        <v>156</v>
      </c>
      <c r="H37" s="20">
        <v>75</v>
      </c>
      <c r="I37" s="20"/>
      <c r="J37" s="20"/>
      <c r="K37" s="205"/>
    </row>
    <row r="38" spans="2:11" ht="13.95" customHeight="1">
      <c r="B38" s="21"/>
      <c r="C38" s="40"/>
      <c r="D38" s="40" t="s">
        <v>152</v>
      </c>
      <c r="E38" s="25"/>
      <c r="F38" s="65" t="s">
        <v>153</v>
      </c>
      <c r="G38" s="50" t="s">
        <v>156</v>
      </c>
      <c r="H38" s="20">
        <v>1</v>
      </c>
      <c r="I38" s="20"/>
      <c r="J38" s="20"/>
      <c r="K38" s="205"/>
    </row>
    <row r="39" spans="2:11" ht="13.95" customHeight="1">
      <c r="B39" s="21"/>
      <c r="C39" s="40"/>
      <c r="D39" s="40" t="s">
        <v>152</v>
      </c>
      <c r="E39" s="25"/>
      <c r="F39" s="65" t="s">
        <v>154</v>
      </c>
      <c r="G39" s="50" t="s">
        <v>156</v>
      </c>
      <c r="H39" s="20">
        <v>1</v>
      </c>
      <c r="I39" s="20"/>
      <c r="J39" s="20"/>
      <c r="K39" s="205"/>
    </row>
    <row r="40" spans="2:11" ht="13.95" customHeight="1">
      <c r="B40" s="21"/>
      <c r="C40" s="40"/>
      <c r="D40" s="40" t="s">
        <v>152</v>
      </c>
      <c r="E40" s="25"/>
      <c r="F40" s="65" t="s">
        <v>155</v>
      </c>
      <c r="G40" s="50" t="s">
        <v>156</v>
      </c>
      <c r="H40" s="20">
        <v>1</v>
      </c>
      <c r="I40" s="20"/>
      <c r="J40" s="20"/>
      <c r="K40" s="205"/>
    </row>
    <row r="41" spans="2:11" ht="13.95" customHeight="1">
      <c r="B41" s="21"/>
      <c r="C41" s="40"/>
      <c r="D41" s="40" t="s">
        <v>157</v>
      </c>
      <c r="E41" s="25"/>
      <c r="F41" s="26"/>
      <c r="G41" s="50" t="s">
        <v>83</v>
      </c>
      <c r="H41" s="20">
        <v>2</v>
      </c>
      <c r="I41" s="20"/>
      <c r="J41" s="20"/>
      <c r="K41" s="205"/>
    </row>
    <row r="42" spans="2:11" ht="13.95" customHeight="1">
      <c r="B42" s="21"/>
      <c r="C42" s="40"/>
      <c r="D42" s="40" t="str">
        <f>D20</f>
        <v>設計協議</v>
      </c>
      <c r="E42" s="25"/>
      <c r="F42" s="26" t="str">
        <f>F20</f>
        <v>初回・最終</v>
      </c>
      <c r="G42" s="50" t="str">
        <f>G20</f>
        <v>回</v>
      </c>
      <c r="H42" s="20">
        <v>4</v>
      </c>
      <c r="I42" s="20"/>
      <c r="J42" s="20"/>
      <c r="K42" s="205"/>
    </row>
    <row r="43" spans="2:11" ht="13.95" customHeight="1">
      <c r="B43" s="21"/>
      <c r="C43" s="40"/>
      <c r="D43" s="40" t="str">
        <f>D21</f>
        <v>設計協議</v>
      </c>
      <c r="E43" s="25"/>
      <c r="F43" s="26" t="str">
        <f>F21</f>
        <v>中間</v>
      </c>
      <c r="G43" s="50" t="str">
        <f>G21</f>
        <v>回</v>
      </c>
      <c r="H43" s="20">
        <v>6</v>
      </c>
      <c r="I43" s="20"/>
      <c r="J43" s="20"/>
      <c r="K43" s="205"/>
    </row>
    <row r="44" spans="2:11" ht="13.95" customHeight="1">
      <c r="B44" s="88" t="s">
        <v>17</v>
      </c>
      <c r="C44" s="40"/>
      <c r="D44" s="40" t="s">
        <v>158</v>
      </c>
      <c r="E44" s="64"/>
      <c r="F44" s="65"/>
      <c r="G44" s="50" t="s">
        <v>131</v>
      </c>
      <c r="H44" s="20">
        <f>H32</f>
        <v>1875</v>
      </c>
      <c r="I44" s="20"/>
      <c r="J44" s="20"/>
      <c r="K44" s="205"/>
    </row>
    <row r="45" spans="2:11" ht="13.95" customHeight="1">
      <c r="B45" s="88" t="s">
        <v>17</v>
      </c>
      <c r="C45" s="40"/>
      <c r="D45" s="40" t="s">
        <v>158</v>
      </c>
      <c r="E45" s="64"/>
      <c r="F45" s="65" t="s">
        <v>149</v>
      </c>
      <c r="G45" s="50" t="s">
        <v>131</v>
      </c>
      <c r="H45" s="20">
        <f>H33</f>
        <v>1</v>
      </c>
      <c r="I45" s="20"/>
      <c r="J45" s="20"/>
      <c r="K45" s="205"/>
    </row>
    <row r="46" spans="2:11" ht="13.95" customHeight="1">
      <c r="B46" s="88" t="s">
        <v>17</v>
      </c>
      <c r="C46" s="40"/>
      <c r="D46" s="40" t="s">
        <v>158</v>
      </c>
      <c r="E46" s="64"/>
      <c r="F46" s="65" t="s">
        <v>150</v>
      </c>
      <c r="G46" s="50" t="s">
        <v>131</v>
      </c>
      <c r="H46" s="20">
        <f>H34</f>
        <v>1</v>
      </c>
      <c r="I46" s="20"/>
      <c r="J46" s="20"/>
      <c r="K46" s="205"/>
    </row>
    <row r="47" spans="2:11" ht="13.95" customHeight="1">
      <c r="B47" s="88" t="s">
        <v>17</v>
      </c>
      <c r="C47" s="40"/>
      <c r="D47" s="40" t="s">
        <v>158</v>
      </c>
      <c r="E47" s="64"/>
      <c r="F47" s="65" t="s">
        <v>151</v>
      </c>
      <c r="G47" s="50" t="s">
        <v>131</v>
      </c>
      <c r="H47" s="20">
        <f>H35</f>
        <v>1</v>
      </c>
      <c r="I47" s="20"/>
      <c r="J47" s="20"/>
      <c r="K47" s="206"/>
    </row>
    <row r="48" spans="2:11" ht="13.95" customHeight="1">
      <c r="B48" s="21"/>
      <c r="C48" s="40"/>
      <c r="D48" s="40"/>
      <c r="E48" s="25"/>
      <c r="F48" s="26"/>
      <c r="G48" s="50"/>
      <c r="H48" s="20"/>
      <c r="I48" s="20"/>
      <c r="J48" s="20"/>
      <c r="K48" s="27"/>
    </row>
    <row r="49" spans="2:11" ht="13.95" customHeight="1">
      <c r="B49" s="21"/>
      <c r="C49" s="40" t="s">
        <v>73</v>
      </c>
      <c r="D49" s="40"/>
      <c r="E49" s="25"/>
      <c r="F49" s="26"/>
      <c r="G49" s="50"/>
      <c r="H49" s="20"/>
      <c r="I49" s="20"/>
      <c r="J49" s="20"/>
      <c r="K49" s="27"/>
    </row>
    <row r="50" spans="2:11" ht="13.95" customHeight="1">
      <c r="B50" s="88" t="s">
        <v>17</v>
      </c>
      <c r="C50" s="40"/>
      <c r="D50" s="40" t="s">
        <v>119</v>
      </c>
      <c r="E50" s="64"/>
      <c r="F50" s="26" t="s">
        <v>84</v>
      </c>
      <c r="G50" s="50" t="s">
        <v>83</v>
      </c>
      <c r="H50" s="20">
        <v>120</v>
      </c>
      <c r="I50" s="20"/>
      <c r="J50" s="20"/>
      <c r="K50" s="27"/>
    </row>
    <row r="51" spans="2:11" ht="13.95" customHeight="1">
      <c r="B51" s="21"/>
      <c r="C51" s="40"/>
      <c r="D51" s="40"/>
      <c r="E51" s="25"/>
      <c r="F51" s="26"/>
      <c r="G51" s="50"/>
      <c r="H51" s="20"/>
      <c r="I51" s="20"/>
      <c r="J51" s="20"/>
      <c r="K51" s="27"/>
    </row>
    <row r="52" spans="2:11" ht="13.95" customHeight="1">
      <c r="B52" s="21"/>
      <c r="C52" s="40"/>
      <c r="D52" s="40" t="s">
        <v>64</v>
      </c>
      <c r="E52" s="25"/>
      <c r="F52" s="26"/>
      <c r="G52" s="50"/>
      <c r="H52" s="20"/>
      <c r="I52" s="20"/>
      <c r="J52" s="20"/>
      <c r="K52" s="27"/>
    </row>
    <row r="53" spans="2:11" ht="13.95" customHeight="1">
      <c r="B53" s="21"/>
      <c r="C53" s="40"/>
      <c r="D53" s="40" t="s">
        <v>66</v>
      </c>
      <c r="E53" s="25"/>
      <c r="F53" s="26"/>
      <c r="G53" s="50"/>
      <c r="H53" s="20"/>
      <c r="I53" s="20"/>
      <c r="J53" s="20"/>
      <c r="K53" s="27"/>
    </row>
    <row r="54" spans="2:11" ht="13.95" customHeight="1">
      <c r="B54" s="21"/>
      <c r="C54" s="40"/>
      <c r="D54" s="40"/>
      <c r="E54" s="25" t="s">
        <v>67</v>
      </c>
      <c r="F54" s="26"/>
      <c r="G54" s="50" t="s">
        <v>69</v>
      </c>
      <c r="H54" s="20">
        <v>1</v>
      </c>
      <c r="I54" s="20"/>
      <c r="J54" s="20"/>
      <c r="K54" s="69"/>
    </row>
    <row r="55" spans="2:11" ht="13.95" customHeight="1">
      <c r="B55" s="21"/>
      <c r="C55" s="40"/>
      <c r="D55" s="40"/>
      <c r="E55" s="25" t="s">
        <v>68</v>
      </c>
      <c r="F55" s="26"/>
      <c r="G55" s="50" t="s">
        <v>69</v>
      </c>
      <c r="H55" s="20">
        <v>1</v>
      </c>
      <c r="I55" s="20"/>
      <c r="J55" s="20"/>
      <c r="K55" s="27"/>
    </row>
    <row r="56" spans="2:11" ht="13.95" customHeight="1">
      <c r="B56" s="93"/>
      <c r="C56" s="57"/>
      <c r="D56" s="57" t="s">
        <v>65</v>
      </c>
      <c r="E56" s="29"/>
      <c r="F56" s="70" t="s">
        <v>33</v>
      </c>
      <c r="G56" s="71" t="s">
        <v>34</v>
      </c>
      <c r="H56" s="72">
        <v>1</v>
      </c>
      <c r="I56" s="72"/>
      <c r="J56" s="72"/>
      <c r="K56" s="35"/>
    </row>
    <row r="57" spans="2:11" ht="13.95" customHeight="1">
      <c r="B57" s="93"/>
      <c r="C57" s="57" t="s">
        <v>70</v>
      </c>
      <c r="D57" s="57"/>
      <c r="E57" s="29"/>
      <c r="F57" s="96"/>
      <c r="G57" s="71"/>
      <c r="H57" s="72"/>
      <c r="I57" s="72"/>
      <c r="J57" s="72"/>
      <c r="K57" s="35"/>
    </row>
    <row r="58" spans="2:11" ht="13.95" customHeight="1">
      <c r="B58" s="93"/>
      <c r="C58" s="57"/>
      <c r="D58" s="57" t="s">
        <v>71</v>
      </c>
      <c r="E58" s="29"/>
      <c r="F58" s="70" t="s">
        <v>33</v>
      </c>
      <c r="G58" s="71" t="s">
        <v>34</v>
      </c>
      <c r="H58" s="72">
        <v>1</v>
      </c>
      <c r="I58" s="72"/>
      <c r="J58" s="168"/>
      <c r="K58" s="35"/>
    </row>
    <row r="59" spans="2:11" ht="13.95" customHeight="1">
      <c r="B59" s="93"/>
      <c r="C59" s="57" t="s">
        <v>72</v>
      </c>
      <c r="D59" s="57"/>
      <c r="E59" s="29"/>
      <c r="F59" s="70"/>
      <c r="G59" s="71"/>
      <c r="H59" s="72"/>
      <c r="I59" s="72"/>
      <c r="J59" s="72"/>
      <c r="K59" s="35"/>
    </row>
    <row r="60" spans="2:11" ht="13.95" customHeight="1">
      <c r="B60" s="93"/>
      <c r="C60" s="57" t="s">
        <v>40</v>
      </c>
      <c r="D60" s="57"/>
      <c r="E60" s="29"/>
      <c r="F60" s="70"/>
      <c r="G60" s="71"/>
      <c r="H60" s="72"/>
      <c r="I60" s="72"/>
      <c r="J60" s="20"/>
      <c r="K60" s="35"/>
    </row>
    <row r="61" spans="2:11" ht="13.95" customHeight="1">
      <c r="B61" s="93" t="s">
        <v>859</v>
      </c>
      <c r="C61" s="57"/>
      <c r="D61" s="57"/>
      <c r="E61" s="29"/>
      <c r="F61" s="70"/>
      <c r="G61" s="71"/>
      <c r="H61" s="72"/>
      <c r="I61" s="72"/>
      <c r="J61" s="20"/>
      <c r="K61" s="35"/>
    </row>
    <row r="62" spans="2:11" ht="13.95" customHeight="1">
      <c r="B62" s="107"/>
      <c r="C62" s="40"/>
      <c r="D62" s="40"/>
      <c r="E62" s="68"/>
      <c r="F62" s="26"/>
      <c r="G62" s="50"/>
      <c r="H62" s="20"/>
      <c r="I62" s="20"/>
      <c r="J62" s="20"/>
      <c r="K62" s="27"/>
    </row>
    <row r="63" spans="2:11" ht="13.95" customHeight="1">
      <c r="B63" s="21"/>
      <c r="C63" s="40"/>
      <c r="D63" s="40"/>
      <c r="E63" s="25"/>
      <c r="F63" s="26"/>
      <c r="G63" s="50"/>
      <c r="H63" s="20"/>
      <c r="I63" s="20"/>
      <c r="J63" s="20"/>
      <c r="K63" s="27"/>
    </row>
    <row r="64" spans="2:11" ht="13.95" customHeight="1">
      <c r="B64" s="21"/>
      <c r="C64" s="40"/>
      <c r="D64" s="40" t="s">
        <v>64</v>
      </c>
      <c r="E64" s="25"/>
      <c r="F64" s="26"/>
      <c r="G64" s="50"/>
      <c r="H64" s="20"/>
      <c r="I64" s="20"/>
      <c r="J64" s="20"/>
      <c r="K64" s="27"/>
    </row>
    <row r="65" spans="2:11" ht="13.95" customHeight="1">
      <c r="B65" s="21"/>
      <c r="C65" s="40"/>
      <c r="D65" s="40" t="s">
        <v>66</v>
      </c>
      <c r="E65" s="25"/>
      <c r="F65" s="26"/>
      <c r="G65" s="50"/>
      <c r="H65" s="20"/>
      <c r="I65" s="20"/>
      <c r="J65" s="20"/>
      <c r="K65" s="27"/>
    </row>
    <row r="66" spans="2:11" ht="13.95" customHeight="1">
      <c r="B66" s="21"/>
      <c r="C66" s="40"/>
      <c r="D66" s="40"/>
      <c r="E66" s="25" t="s">
        <v>67</v>
      </c>
      <c r="F66" s="26"/>
      <c r="G66" s="50" t="s">
        <v>69</v>
      </c>
      <c r="H66" s="20">
        <v>1</v>
      </c>
      <c r="I66" s="20"/>
      <c r="J66" s="20"/>
      <c r="K66" s="69"/>
    </row>
    <row r="67" spans="2:11" ht="13.95" customHeight="1">
      <c r="B67" s="21"/>
      <c r="C67" s="40"/>
      <c r="D67" s="40"/>
      <c r="E67" s="25" t="s">
        <v>68</v>
      </c>
      <c r="F67" s="26"/>
      <c r="G67" s="50" t="s">
        <v>69</v>
      </c>
      <c r="H67" s="20">
        <v>1</v>
      </c>
      <c r="I67" s="20"/>
      <c r="J67" s="20"/>
      <c r="K67" s="27"/>
    </row>
    <row r="68" spans="2:11" ht="13.95" customHeight="1">
      <c r="B68" s="93"/>
      <c r="C68" s="57"/>
      <c r="D68" s="57" t="s">
        <v>65</v>
      </c>
      <c r="E68" s="29"/>
      <c r="F68" s="70" t="s">
        <v>33</v>
      </c>
      <c r="G68" s="71" t="s">
        <v>34</v>
      </c>
      <c r="H68" s="72">
        <v>1</v>
      </c>
      <c r="I68" s="72"/>
      <c r="J68" s="72"/>
      <c r="K68" s="35"/>
    </row>
    <row r="69" spans="2:11" ht="13.95" customHeight="1">
      <c r="B69" s="93"/>
      <c r="C69" s="57" t="s">
        <v>70</v>
      </c>
      <c r="D69" s="57"/>
      <c r="E69" s="29"/>
      <c r="F69" s="96"/>
      <c r="G69" s="71"/>
      <c r="H69" s="72"/>
      <c r="I69" s="72"/>
      <c r="J69" s="72"/>
      <c r="K69" s="35"/>
    </row>
    <row r="70" spans="2:11" ht="13.95" customHeight="1">
      <c r="B70" s="93"/>
      <c r="C70" s="57"/>
      <c r="D70" s="57" t="s">
        <v>71</v>
      </c>
      <c r="E70" s="29"/>
      <c r="F70" s="70" t="s">
        <v>33</v>
      </c>
      <c r="G70" s="71" t="s">
        <v>34</v>
      </c>
      <c r="H70" s="72">
        <v>1</v>
      </c>
      <c r="I70" s="72"/>
      <c r="J70" s="168"/>
      <c r="K70" s="35"/>
    </row>
    <row r="71" spans="2:11" ht="13.95" customHeight="1">
      <c r="B71" s="93"/>
      <c r="C71" s="57" t="s">
        <v>72</v>
      </c>
      <c r="D71" s="57"/>
      <c r="E71" s="29"/>
      <c r="F71" s="70"/>
      <c r="G71" s="71"/>
      <c r="H71" s="72"/>
      <c r="I71" s="72"/>
      <c r="J71" s="72"/>
      <c r="K71" s="35"/>
    </row>
    <row r="72" spans="2:11" ht="13.95" customHeight="1">
      <c r="B72" s="93"/>
      <c r="C72" s="57" t="s">
        <v>40</v>
      </c>
      <c r="D72" s="57"/>
      <c r="E72" s="29"/>
      <c r="F72" s="70"/>
      <c r="G72" s="71"/>
      <c r="H72" s="72"/>
      <c r="I72" s="72"/>
      <c r="J72" s="20"/>
      <c r="K72" s="35"/>
    </row>
    <row r="73" spans="2:11" ht="13.95" customHeight="1">
      <c r="B73" s="93" t="s">
        <v>860</v>
      </c>
      <c r="C73" s="57"/>
      <c r="D73" s="57"/>
      <c r="E73" s="29"/>
      <c r="F73" s="70"/>
      <c r="G73" s="71"/>
      <c r="H73" s="72"/>
      <c r="I73" s="72"/>
      <c r="J73" s="20"/>
      <c r="K73" s="35"/>
    </row>
    <row r="74" spans="2:11" ht="13.95" customHeight="1">
      <c r="B74" s="93"/>
      <c r="C74" s="57"/>
      <c r="D74" s="57"/>
      <c r="E74" s="29"/>
      <c r="F74" s="70"/>
      <c r="G74" s="71"/>
      <c r="H74" s="72"/>
      <c r="I74" s="72"/>
      <c r="J74" s="20"/>
      <c r="K74" s="35"/>
    </row>
    <row r="75" spans="2:11" ht="13.95" customHeight="1">
      <c r="B75" s="108" t="s">
        <v>858</v>
      </c>
      <c r="C75" s="109"/>
      <c r="D75" s="109"/>
      <c r="E75" s="110"/>
      <c r="F75" s="169"/>
      <c r="G75" s="112"/>
      <c r="H75" s="113"/>
      <c r="I75" s="113"/>
      <c r="J75" s="85"/>
      <c r="K75" s="114"/>
    </row>
    <row r="76" spans="2:11" ht="13.95" customHeight="1">
      <c r="B76" s="34"/>
      <c r="C76" s="34"/>
      <c r="D76" s="34"/>
      <c r="E76" s="34"/>
      <c r="F76" s="34"/>
      <c r="G76" s="100"/>
      <c r="H76" s="34"/>
      <c r="I76" s="34"/>
      <c r="J76" s="34"/>
      <c r="K76" s="34"/>
    </row>
    <row r="77" spans="2:11" ht="13.95" customHeight="1">
      <c r="B77" s="34"/>
      <c r="C77" s="34"/>
      <c r="D77" s="34"/>
      <c r="E77" s="34"/>
      <c r="F77" s="34"/>
      <c r="G77" s="100"/>
      <c r="H77" s="34"/>
      <c r="I77" s="34"/>
      <c r="J77" s="34"/>
      <c r="K77" s="34"/>
    </row>
    <row r="78" spans="2:11" ht="13.95" customHeight="1">
      <c r="B78" s="102"/>
      <c r="C78" s="17"/>
      <c r="D78" s="17"/>
      <c r="E78" s="17"/>
      <c r="F78" s="148"/>
      <c r="G78" s="118"/>
      <c r="H78" s="17"/>
      <c r="I78" s="17"/>
      <c r="J78" s="34"/>
      <c r="K78" s="34"/>
    </row>
    <row r="79" spans="2:11" ht="13.95" customHeight="1">
      <c r="B79" s="101"/>
      <c r="C79" s="102"/>
      <c r="D79" s="105"/>
      <c r="E79" s="105"/>
      <c r="F79" s="96"/>
      <c r="G79" s="96"/>
      <c r="H79" s="17"/>
      <c r="I79" s="17"/>
      <c r="J79" s="170"/>
      <c r="K79" s="17"/>
    </row>
    <row r="80" spans="2:11" ht="13.95" customHeight="1">
      <c r="B80" s="101"/>
      <c r="C80" s="102"/>
      <c r="D80" s="105"/>
      <c r="E80" s="14"/>
      <c r="F80" s="201"/>
      <c r="G80" s="201"/>
      <c r="H80" s="202"/>
      <c r="I80" s="202"/>
      <c r="J80" s="17"/>
      <c r="K80" s="17"/>
    </row>
    <row r="81" spans="2:11" ht="13.95" customHeight="1">
      <c r="B81" s="101"/>
      <c r="C81" s="102"/>
      <c r="D81" s="105"/>
      <c r="E81" s="105"/>
      <c r="F81" s="203"/>
      <c r="G81" s="203"/>
      <c r="H81" s="200"/>
      <c r="I81" s="200"/>
      <c r="J81" s="17"/>
      <c r="K81" s="17"/>
    </row>
    <row r="82" spans="2:11" ht="13.95" customHeight="1">
      <c r="B82" s="101"/>
      <c r="C82" s="102"/>
      <c r="D82" s="105"/>
      <c r="E82" s="171"/>
      <c r="F82" s="167"/>
      <c r="G82" s="96"/>
      <c r="H82" s="5"/>
      <c r="I82" s="19"/>
      <c r="J82" s="17"/>
      <c r="K82" s="17"/>
    </row>
    <row r="83" spans="2:11" ht="13.95" customHeight="1">
      <c r="B83" s="17"/>
      <c r="C83" s="104"/>
      <c r="D83" s="105"/>
      <c r="E83" s="106"/>
      <c r="F83" s="19"/>
      <c r="G83" s="96"/>
      <c r="H83" s="6"/>
      <c r="I83" s="17"/>
      <c r="J83" s="17"/>
      <c r="K83" s="17"/>
    </row>
    <row r="84" spans="2:11" ht="13.95" customHeight="1">
      <c r="B84" s="17"/>
      <c r="C84" s="104"/>
      <c r="D84" s="105"/>
      <c r="E84" s="106"/>
      <c r="F84" s="19"/>
      <c r="G84" s="96"/>
      <c r="H84" s="6"/>
      <c r="I84" s="17"/>
      <c r="J84" s="17"/>
      <c r="K84" s="17"/>
    </row>
    <row r="85" spans="2:11" ht="13.95" customHeight="1">
      <c r="B85" s="102"/>
      <c r="C85" s="104"/>
      <c r="D85" s="105"/>
      <c r="E85" s="106"/>
      <c r="F85" s="19"/>
      <c r="G85" s="96"/>
      <c r="H85" s="6"/>
      <c r="I85" s="17"/>
      <c r="J85" s="17"/>
      <c r="K85" s="16"/>
    </row>
    <row r="86" spans="2:11" ht="13.95" customHeight="1">
      <c r="B86" s="101"/>
      <c r="C86" s="102"/>
      <c r="D86" s="105"/>
      <c r="E86" s="106"/>
      <c r="F86" s="19"/>
      <c r="G86" s="96"/>
      <c r="H86" s="6"/>
      <c r="I86" s="17"/>
      <c r="J86" s="17"/>
      <c r="K86" s="17"/>
    </row>
    <row r="87" spans="2:11" ht="13.95" customHeight="1">
      <c r="B87" s="101"/>
      <c r="C87" s="104"/>
      <c r="D87" s="105"/>
      <c r="E87" s="14"/>
      <c r="F87" s="19"/>
      <c r="G87" s="96"/>
      <c r="H87" s="6"/>
      <c r="I87" s="17"/>
      <c r="J87" s="17"/>
      <c r="K87" s="17"/>
    </row>
    <row r="88" spans="2:11" ht="13.95" customHeight="1">
      <c r="B88" s="103"/>
      <c r="C88" s="102"/>
      <c r="D88" s="103"/>
      <c r="E88" s="105"/>
      <c r="F88" s="200"/>
      <c r="G88" s="200"/>
      <c r="H88" s="9"/>
      <c r="I88" s="9"/>
      <c r="J88" s="17"/>
      <c r="K88" s="17"/>
    </row>
    <row r="89" spans="2:11" ht="13.95" customHeight="1">
      <c r="B89" s="103"/>
      <c r="C89" s="102"/>
      <c r="D89" s="103"/>
      <c r="E89" s="172"/>
      <c r="F89" s="167"/>
      <c r="G89" s="18"/>
      <c r="H89" s="11"/>
      <c r="I89" s="19"/>
      <c r="J89" s="17"/>
      <c r="K89" s="17"/>
    </row>
    <row r="90" spans="2:11" ht="13.95" customHeight="1">
      <c r="B90" s="103"/>
      <c r="C90" s="102"/>
      <c r="D90" s="103"/>
      <c r="E90" s="10"/>
      <c r="F90" s="102"/>
      <c r="G90" s="96"/>
      <c r="H90" s="13"/>
      <c r="I90" s="18"/>
      <c r="J90" s="17"/>
      <c r="K90" s="17"/>
    </row>
    <row r="91" spans="2:11" ht="13.95" customHeight="1">
      <c r="B91" s="103"/>
      <c r="C91" s="102"/>
      <c r="D91" s="103"/>
      <c r="E91" s="102"/>
      <c r="F91" s="102"/>
      <c r="G91" s="18"/>
      <c r="H91" s="9"/>
      <c r="I91" s="9"/>
      <c r="J91" s="18"/>
      <c r="K91" s="18"/>
    </row>
    <row r="92" spans="2:11" ht="13.95" customHeight="1">
      <c r="B92" s="103"/>
      <c r="C92" s="102"/>
      <c r="D92" s="103"/>
      <c r="E92" s="15"/>
      <c r="F92" s="167"/>
      <c r="G92" s="18"/>
      <c r="H92" s="5"/>
      <c r="I92" s="19"/>
      <c r="J92" s="18"/>
      <c r="K92" s="16"/>
    </row>
    <row r="93" spans="2:11" ht="13.95" customHeight="1">
      <c r="B93" s="102"/>
      <c r="C93" s="17"/>
      <c r="D93" s="17"/>
      <c r="E93" s="17"/>
      <c r="F93" s="148"/>
      <c r="G93" s="118"/>
      <c r="H93" s="17"/>
      <c r="I93" s="17"/>
      <c r="J93" s="18"/>
      <c r="K93" s="18"/>
    </row>
    <row r="94" spans="2:11" ht="13.95" customHeight="1">
      <c r="B94" s="101"/>
      <c r="C94" s="102"/>
      <c r="D94" s="105"/>
      <c r="E94" s="105"/>
      <c r="F94" s="96"/>
      <c r="G94" s="96"/>
      <c r="H94" s="17"/>
      <c r="I94" s="17"/>
      <c r="J94" s="18"/>
      <c r="K94" s="18"/>
    </row>
    <row r="95" spans="2:11" ht="13.95" customHeight="1">
      <c r="B95" s="101"/>
      <c r="C95" s="102"/>
      <c r="D95" s="105"/>
      <c r="E95" s="14"/>
      <c r="F95" s="201"/>
      <c r="G95" s="201"/>
      <c r="H95" s="202"/>
      <c r="I95" s="202"/>
      <c r="J95" s="18"/>
      <c r="K95" s="18"/>
    </row>
    <row r="96" spans="2:11" ht="13.95" customHeight="1">
      <c r="B96" s="101"/>
      <c r="C96" s="102"/>
      <c r="D96" s="105"/>
      <c r="E96" s="105"/>
      <c r="F96" s="203"/>
      <c r="G96" s="203"/>
      <c r="H96" s="200"/>
      <c r="I96" s="200"/>
      <c r="J96" s="18"/>
      <c r="K96" s="18"/>
    </row>
    <row r="97" spans="2:11" ht="13.95" customHeight="1">
      <c r="B97" s="101"/>
      <c r="C97" s="102"/>
      <c r="D97" s="105"/>
      <c r="E97" s="171"/>
      <c r="F97" s="167"/>
      <c r="G97" s="96"/>
      <c r="H97" s="5"/>
      <c r="I97" s="19"/>
      <c r="J97" s="18"/>
      <c r="K97" s="18"/>
    </row>
    <row r="98" spans="2:11" ht="13.95" customHeight="1">
      <c r="B98" s="17"/>
      <c r="C98" s="104"/>
      <c r="D98" s="105"/>
      <c r="E98" s="106"/>
      <c r="F98" s="19"/>
      <c r="G98" s="96"/>
      <c r="H98" s="6"/>
      <c r="I98" s="17"/>
      <c r="J98" s="17"/>
      <c r="K98" s="17"/>
    </row>
    <row r="99" spans="2:11" ht="13.95" customHeight="1">
      <c r="B99" s="17"/>
      <c r="C99" s="104"/>
      <c r="D99" s="105"/>
      <c r="E99" s="106"/>
      <c r="F99" s="19"/>
      <c r="G99" s="96"/>
      <c r="H99" s="6"/>
      <c r="I99" s="17"/>
      <c r="J99" s="17"/>
      <c r="K99" s="17"/>
    </row>
    <row r="100" spans="2:11" ht="13.95" customHeight="1">
      <c r="B100" s="102"/>
      <c r="C100" s="104"/>
      <c r="D100" s="105"/>
      <c r="E100" s="106"/>
      <c r="F100" s="19"/>
      <c r="G100" s="96"/>
      <c r="H100" s="6"/>
      <c r="I100" s="17"/>
    </row>
    <row r="101" spans="2:11" ht="13.95" customHeight="1">
      <c r="B101" s="101"/>
      <c r="C101" s="102"/>
      <c r="D101" s="105"/>
      <c r="E101" s="106"/>
      <c r="F101" s="19"/>
      <c r="G101" s="96"/>
      <c r="H101" s="6"/>
      <c r="I101" s="17"/>
    </row>
    <row r="102" spans="2:11" ht="13.95" customHeight="1">
      <c r="B102" s="101"/>
      <c r="C102" s="104"/>
      <c r="D102" s="105"/>
      <c r="E102" s="14"/>
      <c r="F102" s="19"/>
      <c r="G102" s="96"/>
      <c r="H102" s="6"/>
      <c r="I102" s="17"/>
    </row>
    <row r="103" spans="2:11" ht="13.95" customHeight="1">
      <c r="B103" s="103"/>
      <c r="C103" s="102"/>
      <c r="D103" s="103"/>
      <c r="E103" s="105"/>
      <c r="F103" s="200"/>
      <c r="G103" s="200"/>
      <c r="H103" s="9"/>
      <c r="I103" s="9"/>
    </row>
    <row r="104" spans="2:11" ht="13.95" customHeight="1">
      <c r="B104" s="103"/>
      <c r="C104" s="102"/>
      <c r="D104" s="103"/>
      <c r="E104" s="172"/>
      <c r="F104" s="167"/>
      <c r="G104" s="18"/>
      <c r="H104" s="11"/>
      <c r="I104" s="19"/>
    </row>
    <row r="105" spans="2:11" ht="13.95" customHeight="1">
      <c r="B105" s="103"/>
      <c r="C105" s="102"/>
      <c r="D105" s="103"/>
      <c r="E105" s="10"/>
      <c r="F105" s="102"/>
      <c r="G105" s="96"/>
      <c r="H105" s="13"/>
      <c r="I105" s="18"/>
    </row>
  </sheetData>
  <mergeCells count="11">
    <mergeCell ref="K24:K47"/>
    <mergeCell ref="F80:G80"/>
    <mergeCell ref="H80:I80"/>
    <mergeCell ref="F81:G81"/>
    <mergeCell ref="H81:I81"/>
    <mergeCell ref="F103:G103"/>
    <mergeCell ref="F88:G88"/>
    <mergeCell ref="F95:G95"/>
    <mergeCell ref="H95:I95"/>
    <mergeCell ref="F96:G96"/>
    <mergeCell ref="H96:I96"/>
  </mergeCells>
  <phoneticPr fontId="4"/>
  <pageMargins left="0.7" right="0.7" top="0.75" bottom="0.75" header="0.3" footer="0.3"/>
  <pageSetup paperSize="9" scale="59" fitToHeight="0"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1F187-EACD-43FE-B487-827678851B12}">
  <sheetPr>
    <pageSetUpPr fitToPage="1"/>
  </sheetPr>
  <dimension ref="B1:M579"/>
  <sheetViews>
    <sheetView tabSelected="1" zoomScale="69" zoomScaleNormal="85" zoomScaleSheetLayoutView="85" workbookViewId="0">
      <selection activeCell="K112" sqref="K112"/>
    </sheetView>
  </sheetViews>
  <sheetFormatPr defaultColWidth="8.69921875" defaultRowHeight="13.95" customHeight="1"/>
  <cols>
    <col min="1" max="1" width="5.69921875" style="2" customWidth="1"/>
    <col min="2" max="4" width="8.69921875" style="2"/>
    <col min="5" max="5" width="27.09765625" style="179" customWidth="1"/>
    <col min="6" max="6" width="25.09765625" style="144" customWidth="1"/>
    <col min="7" max="7" width="6.19921875" style="2" customWidth="1"/>
    <col min="8" max="8" width="8.69921875" style="2" customWidth="1"/>
    <col min="9" max="9" width="11.19921875" style="2" customWidth="1"/>
    <col min="10" max="10" width="13.19921875" style="2" customWidth="1"/>
    <col min="11" max="11" width="15.19921875" style="2" customWidth="1"/>
    <col min="12" max="12" width="15.69921875" style="2" bestFit="1" customWidth="1"/>
    <col min="13" max="16384" width="8.69921875" style="2"/>
  </cols>
  <sheetData>
    <row r="1" spans="2:13" ht="13.95" customHeight="1">
      <c r="B1" s="34" t="s">
        <v>1035</v>
      </c>
      <c r="C1" s="34"/>
      <c r="D1" s="34"/>
      <c r="E1" s="103"/>
      <c r="F1" s="18"/>
      <c r="G1" s="34"/>
      <c r="H1" s="34" t="s">
        <v>41</v>
      </c>
      <c r="I1" s="34"/>
      <c r="J1" s="34"/>
      <c r="K1" s="34"/>
      <c r="L1" s="30"/>
    </row>
    <row r="2" spans="2:13" ht="13.95" customHeight="1">
      <c r="B2" s="173" t="s">
        <v>0</v>
      </c>
      <c r="C2" s="122"/>
      <c r="D2" s="122"/>
      <c r="E2" s="41"/>
      <c r="F2" s="174"/>
      <c r="G2" s="50" t="s">
        <v>1</v>
      </c>
      <c r="H2" s="50" t="s">
        <v>998</v>
      </c>
      <c r="I2" s="124" t="s">
        <v>2</v>
      </c>
      <c r="J2" s="50" t="s">
        <v>3</v>
      </c>
      <c r="K2" s="50" t="s">
        <v>4</v>
      </c>
      <c r="L2" s="50" t="s">
        <v>5</v>
      </c>
      <c r="M2" s="75"/>
    </row>
    <row r="3" spans="2:13" ht="13.95" customHeight="1">
      <c r="B3" s="21" t="s">
        <v>42</v>
      </c>
      <c r="C3" s="40"/>
      <c r="D3" s="40"/>
      <c r="E3" s="41"/>
      <c r="F3" s="36"/>
      <c r="G3" s="26"/>
      <c r="H3" s="50"/>
      <c r="I3" s="144"/>
      <c r="J3" s="48"/>
      <c r="K3" s="45"/>
      <c r="L3" s="27"/>
    </row>
    <row r="4" spans="2:13" ht="13.95" customHeight="1">
      <c r="B4" s="21" t="s">
        <v>43</v>
      </c>
      <c r="C4" s="40"/>
      <c r="D4" s="40"/>
      <c r="E4" s="41"/>
      <c r="F4" s="36"/>
      <c r="G4" s="26"/>
      <c r="H4" s="50"/>
      <c r="I4" s="143"/>
      <c r="J4" s="48"/>
      <c r="K4" s="45"/>
      <c r="L4" s="27"/>
    </row>
    <row r="5" spans="2:13" ht="13.95" customHeight="1">
      <c r="B5" s="21" t="s">
        <v>184</v>
      </c>
      <c r="C5" s="175"/>
      <c r="D5" s="40"/>
      <c r="E5" s="41"/>
      <c r="F5" s="36"/>
      <c r="G5" s="26"/>
      <c r="H5" s="50"/>
      <c r="I5" s="20"/>
      <c r="J5" s="48"/>
      <c r="K5" s="45"/>
      <c r="L5" s="27"/>
    </row>
    <row r="6" spans="2:13" ht="13.95" customHeight="1" thickBot="1">
      <c r="B6" s="21"/>
      <c r="C6" s="40" t="s">
        <v>185</v>
      </c>
      <c r="D6" s="40"/>
      <c r="E6" s="41"/>
      <c r="F6" s="36"/>
      <c r="G6" s="26"/>
      <c r="H6" s="46"/>
      <c r="I6" s="49"/>
      <c r="J6" s="48"/>
      <c r="K6" s="20"/>
      <c r="L6" s="27"/>
    </row>
    <row r="7" spans="2:13" ht="13.95" customHeight="1" thickTop="1" thickBot="1">
      <c r="B7" s="21"/>
      <c r="C7" s="40"/>
      <c r="D7" s="40" t="s">
        <v>186</v>
      </c>
      <c r="E7" s="41"/>
      <c r="F7" s="36"/>
      <c r="G7" s="26"/>
      <c r="H7" s="42"/>
      <c r="I7" s="43">
        <v>14000</v>
      </c>
      <c r="J7" s="44"/>
      <c r="K7" s="45"/>
      <c r="L7" s="27"/>
    </row>
    <row r="8" spans="2:13" ht="13.95" customHeight="1" thickTop="1">
      <c r="B8" s="21"/>
      <c r="C8" s="40"/>
      <c r="D8" s="40"/>
      <c r="E8" s="41" t="s">
        <v>999</v>
      </c>
      <c r="F8" s="36" t="s">
        <v>86</v>
      </c>
      <c r="G8" s="26" t="s">
        <v>8</v>
      </c>
      <c r="H8" s="46" t="s">
        <v>18</v>
      </c>
      <c r="I8" s="47">
        <v>25</v>
      </c>
      <c r="J8" s="48"/>
      <c r="K8" s="48"/>
      <c r="L8" s="27"/>
    </row>
    <row r="9" spans="2:13" ht="13.95" customHeight="1">
      <c r="B9" s="21"/>
      <c r="C9" s="40"/>
      <c r="D9" s="40"/>
      <c r="E9" s="41" t="s">
        <v>1000</v>
      </c>
      <c r="F9" s="36" t="s">
        <v>87</v>
      </c>
      <c r="G9" s="26" t="s">
        <v>8</v>
      </c>
      <c r="H9" s="46" t="s">
        <v>18</v>
      </c>
      <c r="I9" s="20">
        <v>39</v>
      </c>
      <c r="J9" s="48"/>
      <c r="K9" s="48"/>
      <c r="L9" s="27"/>
    </row>
    <row r="10" spans="2:13" ht="13.95" customHeight="1">
      <c r="B10" s="21"/>
      <c r="C10" s="40"/>
      <c r="D10" s="40"/>
      <c r="E10" s="41" t="s">
        <v>1001</v>
      </c>
      <c r="F10" s="36" t="s">
        <v>88</v>
      </c>
      <c r="G10" s="26" t="s">
        <v>8</v>
      </c>
      <c r="H10" s="46" t="s">
        <v>18</v>
      </c>
      <c r="I10" s="20">
        <v>4975</v>
      </c>
      <c r="J10" s="48"/>
      <c r="K10" s="48"/>
      <c r="L10" s="27"/>
    </row>
    <row r="11" spans="2:13" ht="13.95" customHeight="1">
      <c r="B11" s="21"/>
      <c r="C11" s="40"/>
      <c r="D11" s="40"/>
      <c r="E11" s="41" t="s">
        <v>1002</v>
      </c>
      <c r="F11" s="36" t="s">
        <v>89</v>
      </c>
      <c r="G11" s="26" t="s">
        <v>8</v>
      </c>
      <c r="H11" s="46" t="s">
        <v>18</v>
      </c>
      <c r="I11" s="20">
        <v>1968</v>
      </c>
      <c r="J11" s="48"/>
      <c r="K11" s="48"/>
      <c r="L11" s="27"/>
    </row>
    <row r="12" spans="2:13" ht="13.95" customHeight="1">
      <c r="B12" s="21"/>
      <c r="C12" s="40"/>
      <c r="D12" s="40"/>
      <c r="E12" s="41" t="s">
        <v>1003</v>
      </c>
      <c r="F12" s="36" t="s">
        <v>90</v>
      </c>
      <c r="G12" s="26" t="s">
        <v>8</v>
      </c>
      <c r="H12" s="46" t="s">
        <v>18</v>
      </c>
      <c r="I12" s="20">
        <v>1013</v>
      </c>
      <c r="J12" s="48"/>
      <c r="K12" s="48"/>
      <c r="L12" s="27"/>
    </row>
    <row r="13" spans="2:13" ht="13.95" customHeight="1">
      <c r="B13" s="21"/>
      <c r="C13" s="40"/>
      <c r="D13" s="40"/>
      <c r="E13" s="41" t="s">
        <v>1004</v>
      </c>
      <c r="F13" s="36" t="s">
        <v>91</v>
      </c>
      <c r="G13" s="26" t="s">
        <v>8</v>
      </c>
      <c r="H13" s="46" t="s">
        <v>18</v>
      </c>
      <c r="I13" s="20">
        <v>581</v>
      </c>
      <c r="J13" s="48"/>
      <c r="K13" s="48"/>
      <c r="L13" s="27"/>
    </row>
    <row r="14" spans="2:13" ht="13.95" customHeight="1">
      <c r="B14" s="21"/>
      <c r="C14" s="40"/>
      <c r="D14" s="40"/>
      <c r="E14" s="41" t="s">
        <v>1005</v>
      </c>
      <c r="F14" s="36" t="s">
        <v>92</v>
      </c>
      <c r="G14" s="26" t="s">
        <v>8</v>
      </c>
      <c r="H14" s="46" t="s">
        <v>18</v>
      </c>
      <c r="I14" s="20">
        <v>376</v>
      </c>
      <c r="J14" s="48"/>
      <c r="K14" s="48"/>
      <c r="L14" s="27"/>
    </row>
    <row r="15" spans="2:13" ht="13.95" customHeight="1">
      <c r="B15" s="21"/>
      <c r="C15" s="40"/>
      <c r="D15" s="40"/>
      <c r="E15" s="41" t="s">
        <v>1006</v>
      </c>
      <c r="F15" s="36" t="s">
        <v>93</v>
      </c>
      <c r="G15" s="26" t="s">
        <v>8</v>
      </c>
      <c r="H15" s="46" t="s">
        <v>18</v>
      </c>
      <c r="I15" s="20">
        <v>116</v>
      </c>
      <c r="J15" s="48"/>
      <c r="K15" s="48"/>
      <c r="L15" s="27"/>
    </row>
    <row r="16" spans="2:13" ht="13.95" customHeight="1">
      <c r="B16" s="21"/>
      <c r="C16" s="40"/>
      <c r="D16" s="40"/>
      <c r="E16" s="41" t="s">
        <v>1007</v>
      </c>
      <c r="F16" s="36" t="s">
        <v>94</v>
      </c>
      <c r="G16" s="26" t="s">
        <v>8</v>
      </c>
      <c r="H16" s="46" t="s">
        <v>18</v>
      </c>
      <c r="I16" s="20">
        <v>116</v>
      </c>
      <c r="J16" s="48"/>
      <c r="K16" s="48"/>
      <c r="L16" s="27"/>
    </row>
    <row r="17" spans="2:12" ht="13.95" customHeight="1">
      <c r="B17" s="21"/>
      <c r="C17" s="40"/>
      <c r="D17" s="40"/>
      <c r="E17" s="41" t="s">
        <v>1008</v>
      </c>
      <c r="F17" s="36" t="s">
        <v>95</v>
      </c>
      <c r="G17" s="26" t="s">
        <v>8</v>
      </c>
      <c r="H17" s="46" t="s">
        <v>18</v>
      </c>
      <c r="I17" s="20">
        <v>79</v>
      </c>
      <c r="J17" s="48"/>
      <c r="K17" s="48"/>
      <c r="L17" s="27"/>
    </row>
    <row r="18" spans="2:12" ht="13.95" customHeight="1">
      <c r="B18" s="21"/>
      <c r="C18" s="40"/>
      <c r="D18" s="40"/>
      <c r="E18" s="41" t="s">
        <v>999</v>
      </c>
      <c r="F18" s="36" t="s">
        <v>86</v>
      </c>
      <c r="G18" s="26" t="s">
        <v>10</v>
      </c>
      <c r="H18" s="46" t="s">
        <v>18</v>
      </c>
      <c r="I18" s="20">
        <v>4</v>
      </c>
      <c r="J18" s="48"/>
      <c r="K18" s="48"/>
      <c r="L18" s="27"/>
    </row>
    <row r="19" spans="2:12" ht="13.95" customHeight="1">
      <c r="B19" s="21"/>
      <c r="C19" s="40"/>
      <c r="D19" s="40"/>
      <c r="E19" s="41" t="s">
        <v>1000</v>
      </c>
      <c r="F19" s="36" t="s">
        <v>87</v>
      </c>
      <c r="G19" s="26" t="s">
        <v>10</v>
      </c>
      <c r="H19" s="46" t="s">
        <v>18</v>
      </c>
      <c r="I19" s="20">
        <v>7</v>
      </c>
      <c r="J19" s="48"/>
      <c r="K19" s="48"/>
      <c r="L19" s="27"/>
    </row>
    <row r="20" spans="2:12" ht="13.95" customHeight="1">
      <c r="B20" s="21"/>
      <c r="C20" s="40"/>
      <c r="D20" s="40"/>
      <c r="E20" s="41" t="s">
        <v>1001</v>
      </c>
      <c r="F20" s="36" t="s">
        <v>88</v>
      </c>
      <c r="G20" s="26" t="s">
        <v>10</v>
      </c>
      <c r="H20" s="46" t="s">
        <v>18</v>
      </c>
      <c r="I20" s="20">
        <v>1960</v>
      </c>
      <c r="J20" s="48"/>
      <c r="K20" s="48"/>
      <c r="L20" s="27"/>
    </row>
    <row r="21" spans="2:12" ht="13.95" customHeight="1">
      <c r="B21" s="21"/>
      <c r="C21" s="40"/>
      <c r="D21" s="40"/>
      <c r="E21" s="41" t="s">
        <v>1002</v>
      </c>
      <c r="F21" s="36" t="s">
        <v>89</v>
      </c>
      <c r="G21" s="26" t="s">
        <v>10</v>
      </c>
      <c r="H21" s="46" t="s">
        <v>18</v>
      </c>
      <c r="I21" s="20">
        <v>785</v>
      </c>
      <c r="J21" s="48"/>
      <c r="K21" s="48"/>
      <c r="L21" s="27"/>
    </row>
    <row r="22" spans="2:12" ht="13.95" customHeight="1">
      <c r="B22" s="21"/>
      <c r="C22" s="40"/>
      <c r="D22" s="40"/>
      <c r="E22" s="41" t="s">
        <v>1003</v>
      </c>
      <c r="F22" s="36" t="s">
        <v>90</v>
      </c>
      <c r="G22" s="26" t="s">
        <v>10</v>
      </c>
      <c r="H22" s="46" t="s">
        <v>18</v>
      </c>
      <c r="I22" s="20">
        <v>422</v>
      </c>
      <c r="J22" s="48"/>
      <c r="K22" s="48"/>
      <c r="L22" s="27"/>
    </row>
    <row r="23" spans="2:12" ht="13.95" customHeight="1">
      <c r="B23" s="21"/>
      <c r="C23" s="40"/>
      <c r="D23" s="40"/>
      <c r="E23" s="41" t="s">
        <v>1004</v>
      </c>
      <c r="F23" s="36" t="s">
        <v>91</v>
      </c>
      <c r="G23" s="26" t="s">
        <v>10</v>
      </c>
      <c r="H23" s="46" t="s">
        <v>18</v>
      </c>
      <c r="I23" s="20">
        <v>362</v>
      </c>
      <c r="J23" s="48"/>
      <c r="K23" s="48"/>
      <c r="L23" s="27"/>
    </row>
    <row r="24" spans="2:12" ht="13.95" customHeight="1">
      <c r="B24" s="21"/>
      <c r="C24" s="40"/>
      <c r="D24" s="40"/>
      <c r="E24" s="41" t="s">
        <v>1005</v>
      </c>
      <c r="F24" s="36" t="s">
        <v>92</v>
      </c>
      <c r="G24" s="26" t="s">
        <v>10</v>
      </c>
      <c r="H24" s="46" t="s">
        <v>18</v>
      </c>
      <c r="I24" s="20">
        <v>366</v>
      </c>
      <c r="J24" s="48"/>
      <c r="K24" s="48"/>
      <c r="L24" s="27"/>
    </row>
    <row r="25" spans="2:12" ht="13.95" customHeight="1">
      <c r="B25" s="21"/>
      <c r="C25" s="40"/>
      <c r="D25" s="40"/>
      <c r="E25" s="41" t="s">
        <v>1006</v>
      </c>
      <c r="F25" s="36" t="s">
        <v>93</v>
      </c>
      <c r="G25" s="26" t="s">
        <v>10</v>
      </c>
      <c r="H25" s="46" t="s">
        <v>18</v>
      </c>
      <c r="I25" s="20">
        <v>252</v>
      </c>
      <c r="J25" s="48"/>
      <c r="K25" s="48"/>
      <c r="L25" s="27"/>
    </row>
    <row r="26" spans="2:12" ht="13.95" customHeight="1">
      <c r="B26" s="21"/>
      <c r="C26" s="40"/>
      <c r="D26" s="40"/>
      <c r="E26" s="41" t="s">
        <v>1007</v>
      </c>
      <c r="F26" s="36" t="s">
        <v>94</v>
      </c>
      <c r="G26" s="26" t="s">
        <v>10</v>
      </c>
      <c r="H26" s="46" t="s">
        <v>18</v>
      </c>
      <c r="I26" s="20">
        <v>254</v>
      </c>
      <c r="J26" s="48"/>
      <c r="K26" s="48"/>
      <c r="L26" s="27"/>
    </row>
    <row r="27" spans="2:12" ht="13.95" customHeight="1">
      <c r="B27" s="21"/>
      <c r="C27" s="40"/>
      <c r="D27" s="40"/>
      <c r="E27" s="41" t="s">
        <v>1008</v>
      </c>
      <c r="F27" s="36" t="s">
        <v>95</v>
      </c>
      <c r="G27" s="26" t="s">
        <v>10</v>
      </c>
      <c r="H27" s="46" t="s">
        <v>18</v>
      </c>
      <c r="I27" s="20">
        <v>300</v>
      </c>
      <c r="J27" s="48"/>
      <c r="K27" s="48"/>
      <c r="L27" s="27"/>
    </row>
    <row r="28" spans="2:12" ht="13.95" customHeight="1">
      <c r="B28" s="21"/>
      <c r="C28" s="40"/>
      <c r="D28" s="40"/>
      <c r="E28" s="41" t="s">
        <v>75</v>
      </c>
      <c r="F28" s="36" t="s">
        <v>96</v>
      </c>
      <c r="G28" s="26" t="s">
        <v>8</v>
      </c>
      <c r="H28" s="46" t="s">
        <v>76</v>
      </c>
      <c r="I28" s="20">
        <v>85</v>
      </c>
      <c r="J28" s="48"/>
      <c r="K28" s="48"/>
      <c r="L28" s="27"/>
    </row>
    <row r="29" spans="2:12" ht="13.95" customHeight="1">
      <c r="B29" s="21"/>
      <c r="C29" s="40"/>
      <c r="D29" s="40"/>
      <c r="E29" s="41" t="s">
        <v>829</v>
      </c>
      <c r="F29" s="36" t="s">
        <v>86</v>
      </c>
      <c r="G29" s="26" t="s">
        <v>8</v>
      </c>
      <c r="H29" s="46" t="s">
        <v>76</v>
      </c>
      <c r="I29" s="20">
        <v>4</v>
      </c>
      <c r="J29" s="48"/>
      <c r="K29" s="48"/>
      <c r="L29" s="27"/>
    </row>
    <row r="30" spans="2:12" ht="13.95" customHeight="1">
      <c r="B30" s="21"/>
      <c r="C30" s="40"/>
      <c r="D30" s="40"/>
      <c r="E30" s="41" t="s">
        <v>829</v>
      </c>
      <c r="F30" s="36" t="s">
        <v>87</v>
      </c>
      <c r="G30" s="26" t="s">
        <v>8</v>
      </c>
      <c r="H30" s="46" t="s">
        <v>76</v>
      </c>
      <c r="I30" s="20">
        <v>7</v>
      </c>
      <c r="J30" s="48"/>
      <c r="K30" s="48"/>
      <c r="L30" s="27"/>
    </row>
    <row r="31" spans="2:12" ht="13.95" customHeight="1">
      <c r="B31" s="21"/>
      <c r="C31" s="40"/>
      <c r="D31" s="40"/>
      <c r="E31" s="41" t="s">
        <v>829</v>
      </c>
      <c r="F31" s="36" t="s">
        <v>88</v>
      </c>
      <c r="G31" s="26" t="s">
        <v>8</v>
      </c>
      <c r="H31" s="46" t="s">
        <v>76</v>
      </c>
      <c r="I31" s="20">
        <v>767</v>
      </c>
      <c r="J31" s="48"/>
      <c r="K31" s="48"/>
      <c r="L31" s="27"/>
    </row>
    <row r="32" spans="2:12" ht="13.95" customHeight="1">
      <c r="B32" s="21"/>
      <c r="C32" s="40"/>
      <c r="D32" s="40"/>
      <c r="E32" s="41" t="s">
        <v>829</v>
      </c>
      <c r="F32" s="36" t="s">
        <v>89</v>
      </c>
      <c r="G32" s="26" t="s">
        <v>8</v>
      </c>
      <c r="H32" s="46" t="s">
        <v>76</v>
      </c>
      <c r="I32" s="20">
        <v>337</v>
      </c>
      <c r="J32" s="48"/>
      <c r="K32" s="48"/>
      <c r="L32" s="27"/>
    </row>
    <row r="33" spans="2:12" ht="13.95" customHeight="1">
      <c r="B33" s="21"/>
      <c r="C33" s="40"/>
      <c r="D33" s="40"/>
      <c r="E33" s="41" t="s">
        <v>829</v>
      </c>
      <c r="F33" s="36" t="s">
        <v>90</v>
      </c>
      <c r="G33" s="26" t="s">
        <v>8</v>
      </c>
      <c r="H33" s="46" t="s">
        <v>76</v>
      </c>
      <c r="I33" s="20">
        <v>174</v>
      </c>
      <c r="J33" s="48"/>
      <c r="K33" s="48"/>
      <c r="L33" s="27"/>
    </row>
    <row r="34" spans="2:12" ht="13.95" customHeight="1">
      <c r="B34" s="21"/>
      <c r="C34" s="40"/>
      <c r="D34" s="40"/>
      <c r="E34" s="41" t="s">
        <v>829</v>
      </c>
      <c r="F34" s="36" t="s">
        <v>91</v>
      </c>
      <c r="G34" s="26" t="s">
        <v>8</v>
      </c>
      <c r="H34" s="46" t="s">
        <v>76</v>
      </c>
      <c r="I34" s="20">
        <v>100</v>
      </c>
      <c r="J34" s="48"/>
      <c r="K34" s="48"/>
      <c r="L34" s="27"/>
    </row>
    <row r="35" spans="2:12" ht="13.95" customHeight="1">
      <c r="B35" s="21"/>
      <c r="C35" s="40"/>
      <c r="D35" s="40"/>
      <c r="E35" s="41" t="s">
        <v>829</v>
      </c>
      <c r="F35" s="36" t="s">
        <v>92</v>
      </c>
      <c r="G35" s="26" t="s">
        <v>8</v>
      </c>
      <c r="H35" s="46" t="s">
        <v>76</v>
      </c>
      <c r="I35" s="20">
        <v>64</v>
      </c>
      <c r="J35" s="48"/>
      <c r="K35" s="48"/>
      <c r="L35" s="27"/>
    </row>
    <row r="36" spans="2:12" ht="13.95" customHeight="1">
      <c r="B36" s="21"/>
      <c r="C36" s="40"/>
      <c r="D36" s="40"/>
      <c r="E36" s="41" t="s">
        <v>829</v>
      </c>
      <c r="F36" s="36" t="s">
        <v>93</v>
      </c>
      <c r="G36" s="26" t="s">
        <v>8</v>
      </c>
      <c r="H36" s="46" t="s">
        <v>76</v>
      </c>
      <c r="I36" s="20">
        <v>20</v>
      </c>
      <c r="J36" s="48"/>
      <c r="K36" s="48"/>
      <c r="L36" s="27"/>
    </row>
    <row r="37" spans="2:12" ht="13.95" customHeight="1">
      <c r="B37" s="21"/>
      <c r="C37" s="40"/>
      <c r="D37" s="40"/>
      <c r="E37" s="41" t="s">
        <v>829</v>
      </c>
      <c r="F37" s="36" t="s">
        <v>94</v>
      </c>
      <c r="G37" s="26" t="s">
        <v>8</v>
      </c>
      <c r="H37" s="46" t="s">
        <v>76</v>
      </c>
      <c r="I37" s="20">
        <v>20</v>
      </c>
      <c r="J37" s="48"/>
      <c r="K37" s="48"/>
      <c r="L37" s="27"/>
    </row>
    <row r="38" spans="2:12" ht="13.95" customHeight="1">
      <c r="B38" s="21"/>
      <c r="C38" s="40"/>
      <c r="D38" s="40"/>
      <c r="E38" s="41" t="s">
        <v>829</v>
      </c>
      <c r="F38" s="36" t="s">
        <v>95</v>
      </c>
      <c r="G38" s="26" t="s">
        <v>8</v>
      </c>
      <c r="H38" s="46" t="s">
        <v>76</v>
      </c>
      <c r="I38" s="20">
        <v>14</v>
      </c>
      <c r="J38" s="48"/>
      <c r="K38" s="48"/>
      <c r="L38" s="27"/>
    </row>
    <row r="39" spans="2:12" ht="13.95" customHeight="1">
      <c r="B39" s="21"/>
      <c r="C39" s="40"/>
      <c r="D39" s="40"/>
      <c r="E39" s="41" t="s">
        <v>75</v>
      </c>
      <c r="F39" s="36" t="s">
        <v>96</v>
      </c>
      <c r="G39" s="26" t="s">
        <v>10</v>
      </c>
      <c r="H39" s="46" t="s">
        <v>76</v>
      </c>
      <c r="I39" s="20">
        <v>34</v>
      </c>
      <c r="J39" s="48"/>
      <c r="K39" s="48"/>
      <c r="L39" s="27"/>
    </row>
    <row r="40" spans="2:12" ht="13.95" customHeight="1">
      <c r="B40" s="21"/>
      <c r="C40" s="40"/>
      <c r="D40" s="40"/>
      <c r="E40" s="41" t="s">
        <v>829</v>
      </c>
      <c r="F40" s="36" t="s">
        <v>86</v>
      </c>
      <c r="G40" s="26" t="s">
        <v>10</v>
      </c>
      <c r="H40" s="46" t="s">
        <v>76</v>
      </c>
      <c r="I40" s="20">
        <v>1</v>
      </c>
      <c r="J40" s="48"/>
      <c r="K40" s="48"/>
      <c r="L40" s="27"/>
    </row>
    <row r="41" spans="2:12" ht="13.95" customHeight="1">
      <c r="B41" s="21"/>
      <c r="C41" s="40"/>
      <c r="D41" s="40"/>
      <c r="E41" s="41" t="s">
        <v>829</v>
      </c>
      <c r="F41" s="36" t="s">
        <v>87</v>
      </c>
      <c r="G41" s="26" t="s">
        <v>10</v>
      </c>
      <c r="H41" s="46" t="s">
        <v>76</v>
      </c>
      <c r="I41" s="20">
        <v>1</v>
      </c>
      <c r="J41" s="48"/>
      <c r="K41" s="48"/>
      <c r="L41" s="27"/>
    </row>
    <row r="42" spans="2:12" ht="13.95" customHeight="1">
      <c r="B42" s="21"/>
      <c r="C42" s="40"/>
      <c r="D42" s="40"/>
      <c r="E42" s="41" t="s">
        <v>829</v>
      </c>
      <c r="F42" s="36" t="s">
        <v>88</v>
      </c>
      <c r="G42" s="26" t="s">
        <v>10</v>
      </c>
      <c r="H42" s="46" t="s">
        <v>76</v>
      </c>
      <c r="I42" s="20">
        <v>302</v>
      </c>
      <c r="J42" s="48"/>
      <c r="K42" s="48"/>
      <c r="L42" s="27"/>
    </row>
    <row r="43" spans="2:12" ht="13.95" customHeight="1">
      <c r="B43" s="21"/>
      <c r="C43" s="40"/>
      <c r="D43" s="40"/>
      <c r="E43" s="41" t="s">
        <v>829</v>
      </c>
      <c r="F43" s="36" t="s">
        <v>89</v>
      </c>
      <c r="G43" s="26" t="s">
        <v>10</v>
      </c>
      <c r="H43" s="46" t="s">
        <v>76</v>
      </c>
      <c r="I43" s="20">
        <v>135</v>
      </c>
      <c r="J43" s="48"/>
      <c r="K43" s="48"/>
      <c r="L43" s="27"/>
    </row>
    <row r="44" spans="2:12" ht="13.95" customHeight="1">
      <c r="B44" s="21"/>
      <c r="C44" s="40"/>
      <c r="D44" s="40"/>
      <c r="E44" s="41" t="s">
        <v>829</v>
      </c>
      <c r="F44" s="36" t="s">
        <v>90</v>
      </c>
      <c r="G44" s="26" t="s">
        <v>10</v>
      </c>
      <c r="H44" s="46" t="s">
        <v>76</v>
      </c>
      <c r="I44" s="20">
        <v>72</v>
      </c>
      <c r="J44" s="48"/>
      <c r="K44" s="48"/>
      <c r="L44" s="27"/>
    </row>
    <row r="45" spans="2:12" ht="13.95" customHeight="1">
      <c r="B45" s="21"/>
      <c r="C45" s="40"/>
      <c r="D45" s="40"/>
      <c r="E45" s="41" t="s">
        <v>829</v>
      </c>
      <c r="F45" s="36" t="s">
        <v>91</v>
      </c>
      <c r="G45" s="26" t="s">
        <v>10</v>
      </c>
      <c r="H45" s="46" t="s">
        <v>76</v>
      </c>
      <c r="I45" s="20">
        <v>62</v>
      </c>
      <c r="J45" s="48"/>
      <c r="K45" s="48"/>
      <c r="L45" s="27"/>
    </row>
    <row r="46" spans="2:12" ht="13.95" customHeight="1">
      <c r="B46" s="21"/>
      <c r="C46" s="40"/>
      <c r="D46" s="40"/>
      <c r="E46" s="41" t="s">
        <v>829</v>
      </c>
      <c r="F46" s="36" t="s">
        <v>92</v>
      </c>
      <c r="G46" s="26" t="s">
        <v>10</v>
      </c>
      <c r="H46" s="46" t="s">
        <v>76</v>
      </c>
      <c r="I46" s="20">
        <v>63</v>
      </c>
      <c r="J46" s="48"/>
      <c r="K46" s="48"/>
      <c r="L46" s="27"/>
    </row>
    <row r="47" spans="2:12" ht="13.95" customHeight="1">
      <c r="B47" s="21"/>
      <c r="C47" s="40"/>
      <c r="D47" s="40"/>
      <c r="E47" s="41" t="s">
        <v>829</v>
      </c>
      <c r="F47" s="36" t="s">
        <v>93</v>
      </c>
      <c r="G47" s="26" t="s">
        <v>10</v>
      </c>
      <c r="H47" s="46" t="s">
        <v>76</v>
      </c>
      <c r="I47" s="20">
        <v>43</v>
      </c>
      <c r="J47" s="48"/>
      <c r="K47" s="48"/>
      <c r="L47" s="27"/>
    </row>
    <row r="48" spans="2:12" ht="13.95" customHeight="1">
      <c r="B48" s="21"/>
      <c r="C48" s="40"/>
      <c r="D48" s="40"/>
      <c r="E48" s="41" t="s">
        <v>829</v>
      </c>
      <c r="F48" s="36" t="s">
        <v>94</v>
      </c>
      <c r="G48" s="26" t="s">
        <v>10</v>
      </c>
      <c r="H48" s="46" t="s">
        <v>76</v>
      </c>
      <c r="I48" s="20">
        <v>44</v>
      </c>
      <c r="J48" s="48"/>
      <c r="K48" s="48"/>
      <c r="L48" s="27"/>
    </row>
    <row r="49" spans="2:12" ht="12.75" customHeight="1">
      <c r="B49" s="21"/>
      <c r="C49" s="40"/>
      <c r="D49" s="40"/>
      <c r="E49" s="41" t="s">
        <v>829</v>
      </c>
      <c r="F49" s="36" t="s">
        <v>95</v>
      </c>
      <c r="G49" s="26" t="s">
        <v>10</v>
      </c>
      <c r="H49" s="46" t="s">
        <v>76</v>
      </c>
      <c r="I49" s="20">
        <v>51</v>
      </c>
      <c r="J49" s="48"/>
      <c r="K49" s="48"/>
      <c r="L49" s="27"/>
    </row>
    <row r="50" spans="2:12" ht="13.95" customHeight="1">
      <c r="B50" s="21"/>
      <c r="C50" s="40"/>
      <c r="D50" s="40" t="s">
        <v>209</v>
      </c>
      <c r="E50" s="41"/>
      <c r="F50" s="36"/>
      <c r="G50" s="26"/>
      <c r="H50" s="42"/>
      <c r="I50" s="20"/>
      <c r="J50" s="48"/>
      <c r="K50" s="20"/>
      <c r="L50" s="27"/>
    </row>
    <row r="51" spans="2:12" ht="13.95" customHeight="1">
      <c r="B51" s="21"/>
      <c r="C51" s="40"/>
      <c r="D51" s="40"/>
      <c r="E51" s="41" t="s">
        <v>828</v>
      </c>
      <c r="F51" s="36" t="s">
        <v>86</v>
      </c>
      <c r="G51" s="26" t="s">
        <v>8</v>
      </c>
      <c r="H51" s="46" t="s">
        <v>76</v>
      </c>
      <c r="I51" s="20">
        <v>1</v>
      </c>
      <c r="J51" s="48"/>
      <c r="K51" s="48"/>
      <c r="L51" s="27"/>
    </row>
    <row r="52" spans="2:12" ht="13.95" customHeight="1">
      <c r="B52" s="21"/>
      <c r="C52" s="40"/>
      <c r="D52" s="40"/>
      <c r="E52" s="41" t="s">
        <v>828</v>
      </c>
      <c r="F52" s="36" t="s">
        <v>87</v>
      </c>
      <c r="G52" s="26" t="s">
        <v>8</v>
      </c>
      <c r="H52" s="46" t="s">
        <v>76</v>
      </c>
      <c r="I52" s="20">
        <v>1</v>
      </c>
      <c r="J52" s="48"/>
      <c r="K52" s="48"/>
      <c r="L52" s="27"/>
    </row>
    <row r="53" spans="2:12" ht="13.95" customHeight="1">
      <c r="B53" s="21"/>
      <c r="C53" s="40"/>
      <c r="D53" s="40"/>
      <c r="E53" s="41" t="s">
        <v>828</v>
      </c>
      <c r="F53" s="36" t="s">
        <v>88</v>
      </c>
      <c r="G53" s="26" t="s">
        <v>8</v>
      </c>
      <c r="H53" s="46" t="s">
        <v>76</v>
      </c>
      <c r="I53" s="20">
        <v>1</v>
      </c>
      <c r="J53" s="48"/>
      <c r="K53" s="48"/>
      <c r="L53" s="27"/>
    </row>
    <row r="54" spans="2:12" ht="13.95" customHeight="1">
      <c r="B54" s="21"/>
      <c r="C54" s="40"/>
      <c r="D54" s="40"/>
      <c r="E54" s="41" t="s">
        <v>828</v>
      </c>
      <c r="F54" s="36" t="s">
        <v>89</v>
      </c>
      <c r="G54" s="26" t="s">
        <v>8</v>
      </c>
      <c r="H54" s="46" t="s">
        <v>76</v>
      </c>
      <c r="I54" s="20">
        <v>1</v>
      </c>
      <c r="J54" s="48"/>
      <c r="K54" s="48"/>
      <c r="L54" s="27"/>
    </row>
    <row r="55" spans="2:12" ht="13.95" customHeight="1">
      <c r="B55" s="21"/>
      <c r="C55" s="40"/>
      <c r="D55" s="40"/>
      <c r="E55" s="41" t="s">
        <v>828</v>
      </c>
      <c r="F55" s="36" t="s">
        <v>90</v>
      </c>
      <c r="G55" s="26" t="s">
        <v>8</v>
      </c>
      <c r="H55" s="46" t="s">
        <v>76</v>
      </c>
      <c r="I55" s="20">
        <v>1</v>
      </c>
      <c r="J55" s="48"/>
      <c r="K55" s="48"/>
      <c r="L55" s="27"/>
    </row>
    <row r="56" spans="2:12" ht="13.95" customHeight="1">
      <c r="B56" s="21"/>
      <c r="C56" s="40"/>
      <c r="D56" s="40"/>
      <c r="E56" s="41" t="s">
        <v>828</v>
      </c>
      <c r="F56" s="36" t="s">
        <v>91</v>
      </c>
      <c r="G56" s="26" t="s">
        <v>8</v>
      </c>
      <c r="H56" s="46" t="s">
        <v>76</v>
      </c>
      <c r="I56" s="20">
        <v>1</v>
      </c>
      <c r="J56" s="48"/>
      <c r="K56" s="48"/>
      <c r="L56" s="27"/>
    </row>
    <row r="57" spans="2:12" ht="13.95" customHeight="1">
      <c r="B57" s="21"/>
      <c r="C57" s="40"/>
      <c r="D57" s="40"/>
      <c r="E57" s="41" t="s">
        <v>828</v>
      </c>
      <c r="F57" s="36" t="s">
        <v>92</v>
      </c>
      <c r="G57" s="26" t="s">
        <v>8</v>
      </c>
      <c r="H57" s="46" t="s">
        <v>76</v>
      </c>
      <c r="I57" s="20">
        <v>1</v>
      </c>
      <c r="J57" s="48"/>
      <c r="K57" s="48"/>
      <c r="L57" s="27"/>
    </row>
    <row r="58" spans="2:12" ht="13.95" customHeight="1">
      <c r="B58" s="21"/>
      <c r="C58" s="40"/>
      <c r="D58" s="40"/>
      <c r="E58" s="41" t="s">
        <v>828</v>
      </c>
      <c r="F58" s="36" t="s">
        <v>93</v>
      </c>
      <c r="G58" s="26" t="s">
        <v>8</v>
      </c>
      <c r="H58" s="46" t="s">
        <v>76</v>
      </c>
      <c r="I58" s="20">
        <v>1</v>
      </c>
      <c r="J58" s="48"/>
      <c r="K58" s="48"/>
      <c r="L58" s="27"/>
    </row>
    <row r="59" spans="2:12" ht="13.95" customHeight="1">
      <c r="B59" s="21"/>
      <c r="C59" s="40"/>
      <c r="D59" s="40"/>
      <c r="E59" s="41" t="s">
        <v>828</v>
      </c>
      <c r="F59" s="36" t="s">
        <v>94</v>
      </c>
      <c r="G59" s="26" t="s">
        <v>8</v>
      </c>
      <c r="H59" s="46" t="s">
        <v>76</v>
      </c>
      <c r="I59" s="20">
        <v>1</v>
      </c>
      <c r="J59" s="48"/>
      <c r="K59" s="48"/>
      <c r="L59" s="27"/>
    </row>
    <row r="60" spans="2:12" ht="13.95" customHeight="1">
      <c r="B60" s="21"/>
      <c r="C60" s="40"/>
      <c r="D60" s="40"/>
      <c r="E60" s="41" t="s">
        <v>828</v>
      </c>
      <c r="F60" s="36" t="s">
        <v>95</v>
      </c>
      <c r="G60" s="26" t="s">
        <v>8</v>
      </c>
      <c r="H60" s="46" t="s">
        <v>76</v>
      </c>
      <c r="I60" s="20">
        <v>1</v>
      </c>
      <c r="J60" s="48"/>
      <c r="K60" s="48"/>
      <c r="L60" s="27"/>
    </row>
    <row r="61" spans="2:12" ht="13.95" customHeight="1">
      <c r="B61" s="21"/>
      <c r="C61" s="40"/>
      <c r="D61" s="40"/>
      <c r="E61" s="41" t="s">
        <v>828</v>
      </c>
      <c r="F61" s="36" t="s">
        <v>86</v>
      </c>
      <c r="G61" s="26" t="s">
        <v>10</v>
      </c>
      <c r="H61" s="46" t="s">
        <v>76</v>
      </c>
      <c r="I61" s="20">
        <v>1</v>
      </c>
      <c r="J61" s="48"/>
      <c r="K61" s="48"/>
      <c r="L61" s="27"/>
    </row>
    <row r="62" spans="2:12" ht="13.95" customHeight="1">
      <c r="B62" s="21"/>
      <c r="C62" s="40"/>
      <c r="D62" s="40"/>
      <c r="E62" s="41" t="s">
        <v>828</v>
      </c>
      <c r="F62" s="36" t="s">
        <v>87</v>
      </c>
      <c r="G62" s="26" t="s">
        <v>10</v>
      </c>
      <c r="H62" s="46" t="s">
        <v>76</v>
      </c>
      <c r="I62" s="20">
        <v>1</v>
      </c>
      <c r="J62" s="48"/>
      <c r="K62" s="48"/>
      <c r="L62" s="27"/>
    </row>
    <row r="63" spans="2:12" ht="13.95" customHeight="1">
      <c r="B63" s="21"/>
      <c r="C63" s="40"/>
      <c r="D63" s="40"/>
      <c r="E63" s="41" t="s">
        <v>828</v>
      </c>
      <c r="F63" s="36" t="s">
        <v>88</v>
      </c>
      <c r="G63" s="26" t="s">
        <v>10</v>
      </c>
      <c r="H63" s="46" t="s">
        <v>76</v>
      </c>
      <c r="I63" s="20">
        <v>1</v>
      </c>
      <c r="J63" s="48"/>
      <c r="K63" s="48"/>
      <c r="L63" s="27"/>
    </row>
    <row r="64" spans="2:12" ht="13.95" customHeight="1">
      <c r="B64" s="21"/>
      <c r="C64" s="40"/>
      <c r="D64" s="40"/>
      <c r="E64" s="41" t="s">
        <v>828</v>
      </c>
      <c r="F64" s="36" t="s">
        <v>89</v>
      </c>
      <c r="G64" s="26" t="s">
        <v>10</v>
      </c>
      <c r="H64" s="46" t="s">
        <v>76</v>
      </c>
      <c r="I64" s="20">
        <v>1</v>
      </c>
      <c r="J64" s="48"/>
      <c r="K64" s="48"/>
      <c r="L64" s="27"/>
    </row>
    <row r="65" spans="2:12" ht="13.95" customHeight="1">
      <c r="B65" s="21"/>
      <c r="C65" s="40"/>
      <c r="D65" s="40"/>
      <c r="E65" s="41" t="s">
        <v>828</v>
      </c>
      <c r="F65" s="36" t="s">
        <v>90</v>
      </c>
      <c r="G65" s="26" t="s">
        <v>10</v>
      </c>
      <c r="H65" s="46" t="s">
        <v>76</v>
      </c>
      <c r="I65" s="20">
        <v>1</v>
      </c>
      <c r="J65" s="48"/>
      <c r="K65" s="48"/>
      <c r="L65" s="27"/>
    </row>
    <row r="66" spans="2:12" ht="13.95" customHeight="1">
      <c r="B66" s="21"/>
      <c r="C66" s="40"/>
      <c r="D66" s="40"/>
      <c r="E66" s="41" t="s">
        <v>828</v>
      </c>
      <c r="F66" s="36" t="s">
        <v>91</v>
      </c>
      <c r="G66" s="26" t="s">
        <v>10</v>
      </c>
      <c r="H66" s="46" t="s">
        <v>76</v>
      </c>
      <c r="I66" s="20">
        <v>1</v>
      </c>
      <c r="J66" s="48"/>
      <c r="K66" s="48"/>
      <c r="L66" s="27"/>
    </row>
    <row r="67" spans="2:12" ht="13.95" customHeight="1">
      <c r="B67" s="21"/>
      <c r="C67" s="40"/>
      <c r="D67" s="40"/>
      <c r="E67" s="41" t="s">
        <v>828</v>
      </c>
      <c r="F67" s="36" t="s">
        <v>92</v>
      </c>
      <c r="G67" s="26" t="s">
        <v>10</v>
      </c>
      <c r="H67" s="46" t="s">
        <v>76</v>
      </c>
      <c r="I67" s="20">
        <v>1</v>
      </c>
      <c r="J67" s="48"/>
      <c r="K67" s="48"/>
      <c r="L67" s="27"/>
    </row>
    <row r="68" spans="2:12" ht="13.95" customHeight="1">
      <c r="B68" s="21"/>
      <c r="C68" s="40"/>
      <c r="D68" s="40"/>
      <c r="E68" s="41" t="s">
        <v>828</v>
      </c>
      <c r="F68" s="36" t="s">
        <v>93</v>
      </c>
      <c r="G68" s="26" t="s">
        <v>10</v>
      </c>
      <c r="H68" s="46" t="s">
        <v>76</v>
      </c>
      <c r="I68" s="20">
        <v>1</v>
      </c>
      <c r="J68" s="48"/>
      <c r="K68" s="48"/>
      <c r="L68" s="27"/>
    </row>
    <row r="69" spans="2:12" ht="13.95" customHeight="1">
      <c r="B69" s="21"/>
      <c r="C69" s="40"/>
      <c r="D69" s="40"/>
      <c r="E69" s="41" t="s">
        <v>828</v>
      </c>
      <c r="F69" s="36" t="s">
        <v>94</v>
      </c>
      <c r="G69" s="26" t="s">
        <v>10</v>
      </c>
      <c r="H69" s="46" t="s">
        <v>76</v>
      </c>
      <c r="I69" s="20">
        <v>1</v>
      </c>
      <c r="J69" s="48"/>
      <c r="K69" s="48"/>
      <c r="L69" s="27"/>
    </row>
    <row r="70" spans="2:12" ht="13.95" customHeight="1">
      <c r="B70" s="21"/>
      <c r="C70" s="40"/>
      <c r="D70" s="40"/>
      <c r="E70" s="41" t="s">
        <v>828</v>
      </c>
      <c r="F70" s="36" t="s">
        <v>95</v>
      </c>
      <c r="G70" s="26" t="s">
        <v>10</v>
      </c>
      <c r="H70" s="46" t="s">
        <v>76</v>
      </c>
      <c r="I70" s="20">
        <v>1</v>
      </c>
      <c r="J70" s="48"/>
      <c r="K70" s="48"/>
      <c r="L70" s="27"/>
    </row>
    <row r="71" spans="2:12" ht="13.95" customHeight="1" thickBot="1">
      <c r="B71" s="21"/>
      <c r="C71" s="40" t="s">
        <v>187</v>
      </c>
      <c r="D71" s="40"/>
      <c r="E71" s="41"/>
      <c r="F71" s="36"/>
      <c r="G71" s="26"/>
      <c r="H71" s="46"/>
      <c r="I71" s="49" t="s">
        <v>1037</v>
      </c>
      <c r="J71" s="48"/>
      <c r="K71" s="20"/>
      <c r="L71" s="27"/>
    </row>
    <row r="72" spans="2:12" ht="13.95" customHeight="1" thickTop="1" thickBot="1">
      <c r="B72" s="21"/>
      <c r="C72" s="40"/>
      <c r="D72" s="40" t="s">
        <v>188</v>
      </c>
      <c r="E72" s="41"/>
      <c r="F72" s="36"/>
      <c r="G72" s="26"/>
      <c r="H72" s="42"/>
      <c r="I72" s="43">
        <v>7500</v>
      </c>
      <c r="J72" s="44"/>
      <c r="K72" s="20"/>
      <c r="L72" s="27"/>
    </row>
    <row r="73" spans="2:12" ht="13.95" customHeight="1" thickTop="1">
      <c r="B73" s="21"/>
      <c r="C73" s="40"/>
      <c r="D73" s="40"/>
      <c r="E73" s="41" t="s">
        <v>288</v>
      </c>
      <c r="F73" s="37" t="s">
        <v>1009</v>
      </c>
      <c r="G73" s="26" t="s">
        <v>8</v>
      </c>
      <c r="H73" s="46" t="s">
        <v>80</v>
      </c>
      <c r="I73" s="47">
        <v>1</v>
      </c>
      <c r="J73" s="48"/>
      <c r="K73" s="48"/>
      <c r="L73" s="27"/>
    </row>
    <row r="74" spans="2:12" ht="13.95" customHeight="1">
      <c r="B74" s="21"/>
      <c r="C74" s="40"/>
      <c r="D74" s="40"/>
      <c r="E74" s="41" t="s">
        <v>289</v>
      </c>
      <c r="F74" s="37" t="s">
        <v>1010</v>
      </c>
      <c r="G74" s="26" t="s">
        <v>8</v>
      </c>
      <c r="H74" s="46" t="s">
        <v>80</v>
      </c>
      <c r="I74" s="20">
        <v>6600</v>
      </c>
      <c r="J74" s="48"/>
      <c r="K74" s="48"/>
      <c r="L74" s="27"/>
    </row>
    <row r="75" spans="2:12" ht="13.95" customHeight="1">
      <c r="B75" s="21"/>
      <c r="C75" s="40"/>
      <c r="D75" s="40"/>
      <c r="E75" s="41" t="s">
        <v>288</v>
      </c>
      <c r="F75" s="37" t="s">
        <v>1011</v>
      </c>
      <c r="G75" s="26" t="s">
        <v>8</v>
      </c>
      <c r="H75" s="46" t="s">
        <v>80</v>
      </c>
      <c r="I75" s="20">
        <v>1</v>
      </c>
      <c r="J75" s="48"/>
      <c r="K75" s="48"/>
      <c r="L75" s="27"/>
    </row>
    <row r="76" spans="2:12" ht="13.95" customHeight="1">
      <c r="B76" s="21"/>
      <c r="C76" s="40"/>
      <c r="D76" s="40"/>
      <c r="E76" s="41" t="s">
        <v>288</v>
      </c>
      <c r="F76" s="37" t="s">
        <v>1012</v>
      </c>
      <c r="G76" s="26" t="s">
        <v>8</v>
      </c>
      <c r="H76" s="46" t="s">
        <v>80</v>
      </c>
      <c r="I76" s="20">
        <v>1</v>
      </c>
      <c r="J76" s="48"/>
      <c r="K76" s="48"/>
      <c r="L76" s="27"/>
    </row>
    <row r="77" spans="2:12" ht="13.95" customHeight="1">
      <c r="B77" s="21"/>
      <c r="C77" s="40"/>
      <c r="D77" s="40"/>
      <c r="E77" s="41" t="s">
        <v>288</v>
      </c>
      <c r="F77" s="37" t="s">
        <v>1009</v>
      </c>
      <c r="G77" s="26" t="s">
        <v>10</v>
      </c>
      <c r="H77" s="46" t="s">
        <v>80</v>
      </c>
      <c r="I77" s="20">
        <v>1</v>
      </c>
      <c r="J77" s="48"/>
      <c r="K77" s="48"/>
      <c r="L77" s="27"/>
    </row>
    <row r="78" spans="2:12" ht="13.95" customHeight="1">
      <c r="B78" s="21"/>
      <c r="C78" s="40"/>
      <c r="D78" s="40"/>
      <c r="E78" s="41" t="s">
        <v>288</v>
      </c>
      <c r="F78" s="37" t="s">
        <v>1010</v>
      </c>
      <c r="G78" s="26" t="s">
        <v>10</v>
      </c>
      <c r="H78" s="46" t="s">
        <v>80</v>
      </c>
      <c r="I78" s="20">
        <v>894</v>
      </c>
      <c r="J78" s="48"/>
      <c r="K78" s="48"/>
      <c r="L78" s="27"/>
    </row>
    <row r="79" spans="2:12" ht="13.95" customHeight="1">
      <c r="B79" s="21"/>
      <c r="C79" s="40"/>
      <c r="D79" s="40"/>
      <c r="E79" s="41" t="s">
        <v>288</v>
      </c>
      <c r="F79" s="37" t="s">
        <v>1011</v>
      </c>
      <c r="G79" s="26" t="s">
        <v>10</v>
      </c>
      <c r="H79" s="46" t="s">
        <v>80</v>
      </c>
      <c r="I79" s="20">
        <v>1</v>
      </c>
      <c r="J79" s="48"/>
      <c r="K79" s="48"/>
      <c r="L79" s="27"/>
    </row>
    <row r="80" spans="2:12" ht="13.95" customHeight="1">
      <c r="B80" s="21"/>
      <c r="C80" s="40"/>
      <c r="D80" s="40"/>
      <c r="E80" s="41" t="s">
        <v>288</v>
      </c>
      <c r="F80" s="37" t="s">
        <v>1012</v>
      </c>
      <c r="G80" s="26" t="s">
        <v>10</v>
      </c>
      <c r="H80" s="46" t="s">
        <v>80</v>
      </c>
      <c r="I80" s="20">
        <v>1</v>
      </c>
      <c r="J80" s="48"/>
      <c r="K80" s="48"/>
      <c r="L80" s="27"/>
    </row>
    <row r="81" spans="2:12" ht="13.95" customHeight="1">
      <c r="B81" s="21"/>
      <c r="C81" s="40"/>
      <c r="D81" s="40" t="s">
        <v>211</v>
      </c>
      <c r="E81" s="41"/>
      <c r="F81" s="36"/>
      <c r="G81" s="26"/>
      <c r="H81" s="42"/>
      <c r="I81" s="20"/>
      <c r="J81" s="48"/>
      <c r="K81" s="20"/>
      <c r="L81" s="27"/>
    </row>
    <row r="82" spans="2:12" ht="13.95" customHeight="1">
      <c r="B82" s="21"/>
      <c r="C82" s="40"/>
      <c r="D82" s="40"/>
      <c r="E82" s="41" t="s">
        <v>212</v>
      </c>
      <c r="F82" s="36" t="s">
        <v>213</v>
      </c>
      <c r="G82" s="26" t="s">
        <v>8</v>
      </c>
      <c r="H82" s="46" t="s">
        <v>76</v>
      </c>
      <c r="I82" s="20">
        <v>1</v>
      </c>
      <c r="J82" s="48"/>
      <c r="K82" s="48"/>
      <c r="L82" s="27"/>
    </row>
    <row r="83" spans="2:12" ht="13.95" customHeight="1">
      <c r="B83" s="21"/>
      <c r="C83" s="40"/>
      <c r="D83" s="40"/>
      <c r="E83" s="41" t="s">
        <v>212</v>
      </c>
      <c r="F83" s="36" t="s">
        <v>214</v>
      </c>
      <c r="G83" s="26" t="s">
        <v>8</v>
      </c>
      <c r="H83" s="46" t="s">
        <v>76</v>
      </c>
      <c r="I83" s="20">
        <v>1</v>
      </c>
      <c r="J83" s="48"/>
      <c r="K83" s="48"/>
      <c r="L83" s="27"/>
    </row>
    <row r="84" spans="2:12" ht="13.95" customHeight="1">
      <c r="B84" s="21"/>
      <c r="C84" s="40"/>
      <c r="D84" s="40"/>
      <c r="E84" s="41" t="s">
        <v>212</v>
      </c>
      <c r="F84" s="36" t="s">
        <v>215</v>
      </c>
      <c r="G84" s="26" t="s">
        <v>8</v>
      </c>
      <c r="H84" s="46" t="s">
        <v>76</v>
      </c>
      <c r="I84" s="20">
        <v>1</v>
      </c>
      <c r="J84" s="48"/>
      <c r="K84" s="48"/>
      <c r="L84" s="27"/>
    </row>
    <row r="85" spans="2:12" ht="13.95" customHeight="1">
      <c r="B85" s="21"/>
      <c r="C85" s="40"/>
      <c r="D85" s="40"/>
      <c r="E85" s="41" t="s">
        <v>212</v>
      </c>
      <c r="F85" s="36" t="s">
        <v>216</v>
      </c>
      <c r="G85" s="26" t="s">
        <v>8</v>
      </c>
      <c r="H85" s="46" t="s">
        <v>76</v>
      </c>
      <c r="I85" s="20">
        <v>10</v>
      </c>
      <c r="J85" s="48"/>
      <c r="K85" s="48"/>
      <c r="L85" s="27"/>
    </row>
    <row r="86" spans="2:12" ht="13.95" customHeight="1">
      <c r="B86" s="21"/>
      <c r="C86" s="40"/>
      <c r="D86" s="40"/>
      <c r="E86" s="41" t="s">
        <v>212</v>
      </c>
      <c r="F86" s="36" t="s">
        <v>217</v>
      </c>
      <c r="G86" s="26" t="s">
        <v>8</v>
      </c>
      <c r="H86" s="46" t="s">
        <v>76</v>
      </c>
      <c r="I86" s="20">
        <v>1</v>
      </c>
      <c r="J86" s="48"/>
      <c r="K86" s="48"/>
      <c r="L86" s="27"/>
    </row>
    <row r="87" spans="2:12" ht="13.95" customHeight="1">
      <c r="B87" s="21"/>
      <c r="C87" s="40"/>
      <c r="D87" s="40"/>
      <c r="E87" s="41" t="s">
        <v>212</v>
      </c>
      <c r="F87" s="36" t="s">
        <v>218</v>
      </c>
      <c r="G87" s="26" t="s">
        <v>8</v>
      </c>
      <c r="H87" s="46" t="s">
        <v>76</v>
      </c>
      <c r="I87" s="20">
        <v>1</v>
      </c>
      <c r="J87" s="48"/>
      <c r="K87" s="48"/>
      <c r="L87" s="27"/>
    </row>
    <row r="88" spans="2:12" ht="13.95" customHeight="1">
      <c r="B88" s="21"/>
      <c r="C88" s="40"/>
      <c r="D88" s="40"/>
      <c r="E88" s="41" t="s">
        <v>212</v>
      </c>
      <c r="F88" s="36" t="s">
        <v>219</v>
      </c>
      <c r="G88" s="26" t="s">
        <v>8</v>
      </c>
      <c r="H88" s="46" t="s">
        <v>76</v>
      </c>
      <c r="I88" s="20">
        <v>1</v>
      </c>
      <c r="J88" s="48"/>
      <c r="K88" s="48"/>
      <c r="L88" s="27"/>
    </row>
    <row r="89" spans="2:12" ht="13.95" customHeight="1">
      <c r="B89" s="21"/>
      <c r="C89" s="40"/>
      <c r="D89" s="40"/>
      <c r="E89" s="41" t="s">
        <v>212</v>
      </c>
      <c r="F89" s="36" t="s">
        <v>220</v>
      </c>
      <c r="G89" s="26" t="s">
        <v>8</v>
      </c>
      <c r="H89" s="46" t="s">
        <v>76</v>
      </c>
      <c r="I89" s="20">
        <v>1</v>
      </c>
      <c r="J89" s="48"/>
      <c r="K89" s="48"/>
      <c r="L89" s="27"/>
    </row>
    <row r="90" spans="2:12" ht="13.95" customHeight="1">
      <c r="B90" s="21"/>
      <c r="C90" s="40"/>
      <c r="D90" s="40"/>
      <c r="E90" s="41" t="s">
        <v>212</v>
      </c>
      <c r="F90" s="36" t="s">
        <v>221</v>
      </c>
      <c r="G90" s="26" t="s">
        <v>8</v>
      </c>
      <c r="H90" s="46" t="s">
        <v>76</v>
      </c>
      <c r="I90" s="20">
        <v>1</v>
      </c>
      <c r="J90" s="48"/>
      <c r="K90" s="48"/>
      <c r="L90" s="27"/>
    </row>
    <row r="91" spans="2:12" ht="13.95" customHeight="1">
      <c r="B91" s="21"/>
      <c r="C91" s="40"/>
      <c r="D91" s="40"/>
      <c r="E91" s="41" t="s">
        <v>212</v>
      </c>
      <c r="F91" s="36" t="s">
        <v>222</v>
      </c>
      <c r="G91" s="26" t="s">
        <v>8</v>
      </c>
      <c r="H91" s="46" t="s">
        <v>76</v>
      </c>
      <c r="I91" s="20">
        <v>1</v>
      </c>
      <c r="J91" s="48"/>
      <c r="K91" s="48"/>
      <c r="L91" s="27"/>
    </row>
    <row r="92" spans="2:12" ht="13.95" customHeight="1">
      <c r="B92" s="21"/>
      <c r="C92" s="40"/>
      <c r="D92" s="40"/>
      <c r="E92" s="41" t="s">
        <v>212</v>
      </c>
      <c r="F92" s="36" t="s">
        <v>223</v>
      </c>
      <c r="G92" s="26" t="s">
        <v>8</v>
      </c>
      <c r="H92" s="46" t="s">
        <v>76</v>
      </c>
      <c r="I92" s="20">
        <v>1</v>
      </c>
      <c r="J92" s="48"/>
      <c r="K92" s="48"/>
      <c r="L92" s="27"/>
    </row>
    <row r="93" spans="2:12" ht="13.95" customHeight="1">
      <c r="B93" s="21"/>
      <c r="C93" s="40"/>
      <c r="D93" s="40"/>
      <c r="E93" s="41" t="s">
        <v>212</v>
      </c>
      <c r="F93" s="36" t="s">
        <v>224</v>
      </c>
      <c r="G93" s="26" t="s">
        <v>8</v>
      </c>
      <c r="H93" s="46" t="s">
        <v>76</v>
      </c>
      <c r="I93" s="20">
        <v>1</v>
      </c>
      <c r="J93" s="48"/>
      <c r="K93" s="48"/>
      <c r="L93" s="27"/>
    </row>
    <row r="94" spans="2:12" ht="13.95" customHeight="1">
      <c r="B94" s="21"/>
      <c r="C94" s="40"/>
      <c r="D94" s="40"/>
      <c r="E94" s="41" t="s">
        <v>212</v>
      </c>
      <c r="F94" s="36" t="s">
        <v>225</v>
      </c>
      <c r="G94" s="26" t="s">
        <v>8</v>
      </c>
      <c r="H94" s="46" t="s">
        <v>76</v>
      </c>
      <c r="I94" s="20">
        <v>1</v>
      </c>
      <c r="J94" s="48"/>
      <c r="K94" s="48"/>
      <c r="L94" s="27"/>
    </row>
    <row r="95" spans="2:12" ht="13.95" customHeight="1">
      <c r="B95" s="21"/>
      <c r="C95" s="40"/>
      <c r="D95" s="40"/>
      <c r="E95" s="41" t="s">
        <v>212</v>
      </c>
      <c r="F95" s="36" t="s">
        <v>226</v>
      </c>
      <c r="G95" s="26" t="s">
        <v>8</v>
      </c>
      <c r="H95" s="46" t="s">
        <v>76</v>
      </c>
      <c r="I95" s="20">
        <v>1</v>
      </c>
      <c r="J95" s="48"/>
      <c r="K95" s="48"/>
      <c r="L95" s="27"/>
    </row>
    <row r="96" spans="2:12" ht="13.95" customHeight="1">
      <c r="B96" s="21"/>
      <c r="C96" s="40"/>
      <c r="D96" s="40"/>
      <c r="E96" s="41" t="s">
        <v>212</v>
      </c>
      <c r="F96" s="36" t="s">
        <v>227</v>
      </c>
      <c r="G96" s="26" t="s">
        <v>8</v>
      </c>
      <c r="H96" s="46" t="s">
        <v>76</v>
      </c>
      <c r="I96" s="20">
        <v>1</v>
      </c>
      <c r="J96" s="48"/>
      <c r="K96" s="48"/>
      <c r="L96" s="27"/>
    </row>
    <row r="97" spans="2:12" ht="13.95" customHeight="1">
      <c r="B97" s="21"/>
      <c r="C97" s="40"/>
      <c r="D97" s="40"/>
      <c r="E97" s="41" t="s">
        <v>212</v>
      </c>
      <c r="F97" s="36" t="s">
        <v>228</v>
      </c>
      <c r="G97" s="26" t="s">
        <v>8</v>
      </c>
      <c r="H97" s="46" t="s">
        <v>76</v>
      </c>
      <c r="I97" s="20">
        <v>1</v>
      </c>
      <c r="J97" s="48"/>
      <c r="K97" s="48"/>
      <c r="L97" s="27"/>
    </row>
    <row r="98" spans="2:12" ht="13.95" customHeight="1">
      <c r="B98" s="21"/>
      <c r="C98" s="40"/>
      <c r="D98" s="40"/>
      <c r="E98" s="41" t="s">
        <v>212</v>
      </c>
      <c r="F98" s="36" t="s">
        <v>229</v>
      </c>
      <c r="G98" s="26" t="s">
        <v>8</v>
      </c>
      <c r="H98" s="46" t="s">
        <v>76</v>
      </c>
      <c r="I98" s="20">
        <v>1</v>
      </c>
      <c r="J98" s="48"/>
      <c r="K98" s="48"/>
      <c r="L98" s="27"/>
    </row>
    <row r="99" spans="2:12" ht="13.95" customHeight="1">
      <c r="B99" s="21"/>
      <c r="C99" s="40"/>
      <c r="D99" s="40"/>
      <c r="E99" s="41" t="s">
        <v>212</v>
      </c>
      <c r="F99" s="36" t="s">
        <v>230</v>
      </c>
      <c r="G99" s="26" t="s">
        <v>8</v>
      </c>
      <c r="H99" s="46" t="s">
        <v>76</v>
      </c>
      <c r="I99" s="20">
        <v>1</v>
      </c>
      <c r="J99" s="48"/>
      <c r="K99" s="48"/>
      <c r="L99" s="27"/>
    </row>
    <row r="100" spans="2:12" ht="13.95" customHeight="1">
      <c r="B100" s="21"/>
      <c r="C100" s="40"/>
      <c r="D100" s="40"/>
      <c r="E100" s="41" t="s">
        <v>212</v>
      </c>
      <c r="F100" s="36" t="s">
        <v>231</v>
      </c>
      <c r="G100" s="26" t="s">
        <v>8</v>
      </c>
      <c r="H100" s="46" t="s">
        <v>76</v>
      </c>
      <c r="I100" s="20">
        <v>1</v>
      </c>
      <c r="J100" s="48"/>
      <c r="K100" s="48"/>
      <c r="L100" s="27"/>
    </row>
    <row r="101" spans="2:12" ht="13.95" customHeight="1">
      <c r="B101" s="21"/>
      <c r="C101" s="40"/>
      <c r="D101" s="40"/>
      <c r="E101" s="41" t="s">
        <v>212</v>
      </c>
      <c r="F101" s="36" t="s">
        <v>213</v>
      </c>
      <c r="G101" s="26" t="s">
        <v>10</v>
      </c>
      <c r="H101" s="46" t="s">
        <v>76</v>
      </c>
      <c r="I101" s="20">
        <v>1</v>
      </c>
      <c r="J101" s="48"/>
      <c r="K101" s="48"/>
      <c r="L101" s="27"/>
    </row>
    <row r="102" spans="2:12" ht="13.95" customHeight="1">
      <c r="B102" s="21"/>
      <c r="C102" s="40"/>
      <c r="D102" s="40"/>
      <c r="E102" s="41" t="s">
        <v>212</v>
      </c>
      <c r="F102" s="36" t="s">
        <v>214</v>
      </c>
      <c r="G102" s="26" t="s">
        <v>10</v>
      </c>
      <c r="H102" s="46" t="s">
        <v>76</v>
      </c>
      <c r="I102" s="20">
        <v>1</v>
      </c>
      <c r="J102" s="48"/>
      <c r="K102" s="48"/>
      <c r="L102" s="27"/>
    </row>
    <row r="103" spans="2:12" ht="13.95" customHeight="1">
      <c r="B103" s="21"/>
      <c r="C103" s="40"/>
      <c r="D103" s="40"/>
      <c r="E103" s="41" t="s">
        <v>212</v>
      </c>
      <c r="F103" s="36" t="s">
        <v>215</v>
      </c>
      <c r="G103" s="26" t="s">
        <v>10</v>
      </c>
      <c r="H103" s="46" t="s">
        <v>76</v>
      </c>
      <c r="I103" s="20">
        <v>1</v>
      </c>
      <c r="J103" s="48"/>
      <c r="K103" s="48"/>
      <c r="L103" s="27"/>
    </row>
    <row r="104" spans="2:12" ht="13.95" customHeight="1">
      <c r="B104" s="21"/>
      <c r="C104" s="40"/>
      <c r="D104" s="40"/>
      <c r="E104" s="41" t="s">
        <v>212</v>
      </c>
      <c r="F104" s="36" t="s">
        <v>216</v>
      </c>
      <c r="G104" s="26" t="s">
        <v>10</v>
      </c>
      <c r="H104" s="46" t="s">
        <v>76</v>
      </c>
      <c r="I104" s="20">
        <v>10</v>
      </c>
      <c r="J104" s="48"/>
      <c r="K104" s="48"/>
      <c r="L104" s="27"/>
    </row>
    <row r="105" spans="2:12" ht="13.95" customHeight="1">
      <c r="B105" s="21"/>
      <c r="C105" s="40"/>
      <c r="D105" s="40"/>
      <c r="E105" s="41" t="s">
        <v>212</v>
      </c>
      <c r="F105" s="36" t="s">
        <v>217</v>
      </c>
      <c r="G105" s="26" t="s">
        <v>10</v>
      </c>
      <c r="H105" s="46" t="s">
        <v>76</v>
      </c>
      <c r="I105" s="20">
        <v>1</v>
      </c>
      <c r="J105" s="48"/>
      <c r="K105" s="48"/>
      <c r="L105" s="27"/>
    </row>
    <row r="106" spans="2:12" ht="13.95" customHeight="1">
      <c r="B106" s="21"/>
      <c r="C106" s="40"/>
      <c r="D106" s="40"/>
      <c r="E106" s="41" t="s">
        <v>212</v>
      </c>
      <c r="F106" s="36" t="s">
        <v>218</v>
      </c>
      <c r="G106" s="26" t="s">
        <v>10</v>
      </c>
      <c r="H106" s="46" t="s">
        <v>76</v>
      </c>
      <c r="I106" s="20">
        <v>1</v>
      </c>
      <c r="J106" s="48"/>
      <c r="K106" s="48"/>
      <c r="L106" s="27"/>
    </row>
    <row r="107" spans="2:12" ht="13.95" customHeight="1">
      <c r="B107" s="21"/>
      <c r="C107" s="40"/>
      <c r="D107" s="40"/>
      <c r="E107" s="41" t="s">
        <v>212</v>
      </c>
      <c r="F107" s="36" t="s">
        <v>219</v>
      </c>
      <c r="G107" s="26" t="s">
        <v>10</v>
      </c>
      <c r="H107" s="46" t="s">
        <v>76</v>
      </c>
      <c r="I107" s="20">
        <v>1</v>
      </c>
      <c r="J107" s="48"/>
      <c r="K107" s="48"/>
      <c r="L107" s="27"/>
    </row>
    <row r="108" spans="2:12" ht="13.95" customHeight="1">
      <c r="B108" s="21"/>
      <c r="C108" s="40"/>
      <c r="D108" s="40"/>
      <c r="E108" s="41" t="s">
        <v>212</v>
      </c>
      <c r="F108" s="36" t="s">
        <v>220</v>
      </c>
      <c r="G108" s="26" t="s">
        <v>10</v>
      </c>
      <c r="H108" s="46" t="s">
        <v>76</v>
      </c>
      <c r="I108" s="20">
        <v>1</v>
      </c>
      <c r="J108" s="48"/>
      <c r="K108" s="48"/>
      <c r="L108" s="27"/>
    </row>
    <row r="109" spans="2:12" ht="13.95" customHeight="1">
      <c r="B109" s="21"/>
      <c r="C109" s="40"/>
      <c r="D109" s="40"/>
      <c r="E109" s="41" t="s">
        <v>212</v>
      </c>
      <c r="F109" s="36" t="s">
        <v>221</v>
      </c>
      <c r="G109" s="26" t="s">
        <v>10</v>
      </c>
      <c r="H109" s="46" t="s">
        <v>76</v>
      </c>
      <c r="I109" s="20">
        <v>1</v>
      </c>
      <c r="J109" s="48"/>
      <c r="K109" s="48"/>
      <c r="L109" s="27"/>
    </row>
    <row r="110" spans="2:12" ht="13.95" customHeight="1">
      <c r="B110" s="21"/>
      <c r="C110" s="40"/>
      <c r="D110" s="40"/>
      <c r="E110" s="41" t="s">
        <v>212</v>
      </c>
      <c r="F110" s="36" t="s">
        <v>222</v>
      </c>
      <c r="G110" s="26" t="s">
        <v>10</v>
      </c>
      <c r="H110" s="46" t="s">
        <v>76</v>
      </c>
      <c r="I110" s="20">
        <v>1</v>
      </c>
      <c r="J110" s="48"/>
      <c r="K110" s="48"/>
      <c r="L110" s="27"/>
    </row>
    <row r="111" spans="2:12" ht="13.95" customHeight="1">
      <c r="B111" s="21"/>
      <c r="C111" s="40"/>
      <c r="D111" s="40"/>
      <c r="E111" s="41" t="s">
        <v>212</v>
      </c>
      <c r="F111" s="36" t="s">
        <v>223</v>
      </c>
      <c r="G111" s="26" t="s">
        <v>10</v>
      </c>
      <c r="H111" s="46" t="s">
        <v>76</v>
      </c>
      <c r="I111" s="20">
        <v>1</v>
      </c>
      <c r="J111" s="48"/>
      <c r="K111" s="48"/>
      <c r="L111" s="27"/>
    </row>
    <row r="112" spans="2:12" ht="13.95" customHeight="1">
      <c r="B112" s="21"/>
      <c r="C112" s="40"/>
      <c r="D112" s="40"/>
      <c r="E112" s="41" t="s">
        <v>212</v>
      </c>
      <c r="F112" s="36" t="s">
        <v>224</v>
      </c>
      <c r="G112" s="26" t="s">
        <v>10</v>
      </c>
      <c r="H112" s="46" t="s">
        <v>76</v>
      </c>
      <c r="I112" s="20">
        <v>1</v>
      </c>
      <c r="J112" s="48"/>
      <c r="K112" s="48"/>
      <c r="L112" s="27"/>
    </row>
    <row r="113" spans="2:12" ht="13.95" customHeight="1">
      <c r="B113" s="21"/>
      <c r="C113" s="40"/>
      <c r="D113" s="40"/>
      <c r="E113" s="41" t="s">
        <v>212</v>
      </c>
      <c r="F113" s="36" t="s">
        <v>225</v>
      </c>
      <c r="G113" s="26" t="s">
        <v>10</v>
      </c>
      <c r="H113" s="46" t="s">
        <v>76</v>
      </c>
      <c r="I113" s="20">
        <v>1</v>
      </c>
      <c r="J113" s="48"/>
      <c r="K113" s="48"/>
      <c r="L113" s="27"/>
    </row>
    <row r="114" spans="2:12" ht="13.95" customHeight="1">
      <c r="B114" s="21"/>
      <c r="C114" s="40"/>
      <c r="D114" s="40"/>
      <c r="E114" s="41" t="s">
        <v>212</v>
      </c>
      <c r="F114" s="36" t="s">
        <v>226</v>
      </c>
      <c r="G114" s="26" t="s">
        <v>10</v>
      </c>
      <c r="H114" s="46" t="s">
        <v>76</v>
      </c>
      <c r="I114" s="20">
        <v>1</v>
      </c>
      <c r="J114" s="48"/>
      <c r="K114" s="48"/>
      <c r="L114" s="27"/>
    </row>
    <row r="115" spans="2:12" ht="13.95" customHeight="1">
      <c r="B115" s="21"/>
      <c r="C115" s="40"/>
      <c r="D115" s="40"/>
      <c r="E115" s="41" t="s">
        <v>212</v>
      </c>
      <c r="F115" s="36" t="s">
        <v>227</v>
      </c>
      <c r="G115" s="26" t="s">
        <v>10</v>
      </c>
      <c r="H115" s="46" t="s">
        <v>76</v>
      </c>
      <c r="I115" s="20">
        <v>1</v>
      </c>
      <c r="J115" s="48"/>
      <c r="K115" s="48"/>
      <c r="L115" s="27"/>
    </row>
    <row r="116" spans="2:12" ht="13.95" customHeight="1">
      <c r="B116" s="21"/>
      <c r="C116" s="40"/>
      <c r="D116" s="40"/>
      <c r="E116" s="41" t="s">
        <v>212</v>
      </c>
      <c r="F116" s="36" t="s">
        <v>228</v>
      </c>
      <c r="G116" s="26" t="s">
        <v>10</v>
      </c>
      <c r="H116" s="46" t="s">
        <v>76</v>
      </c>
      <c r="I116" s="20">
        <v>1</v>
      </c>
      <c r="J116" s="48"/>
      <c r="K116" s="48"/>
      <c r="L116" s="27"/>
    </row>
    <row r="117" spans="2:12" ht="13.95" customHeight="1">
      <c r="B117" s="21"/>
      <c r="C117" s="40"/>
      <c r="D117" s="40"/>
      <c r="E117" s="41" t="s">
        <v>212</v>
      </c>
      <c r="F117" s="36" t="s">
        <v>229</v>
      </c>
      <c r="G117" s="26" t="s">
        <v>10</v>
      </c>
      <c r="H117" s="46" t="s">
        <v>76</v>
      </c>
      <c r="I117" s="20">
        <v>1</v>
      </c>
      <c r="J117" s="48"/>
      <c r="K117" s="48"/>
      <c r="L117" s="27"/>
    </row>
    <row r="118" spans="2:12" ht="13.95" customHeight="1">
      <c r="B118" s="21"/>
      <c r="C118" s="40"/>
      <c r="D118" s="40"/>
      <c r="E118" s="41" t="s">
        <v>212</v>
      </c>
      <c r="F118" s="36" t="s">
        <v>230</v>
      </c>
      <c r="G118" s="26" t="s">
        <v>10</v>
      </c>
      <c r="H118" s="46" t="s">
        <v>76</v>
      </c>
      <c r="I118" s="20">
        <v>1</v>
      </c>
      <c r="J118" s="48"/>
      <c r="K118" s="48"/>
      <c r="L118" s="27"/>
    </row>
    <row r="119" spans="2:12" ht="13.95" customHeight="1">
      <c r="B119" s="21"/>
      <c r="C119" s="40"/>
      <c r="D119" s="40"/>
      <c r="E119" s="41" t="s">
        <v>212</v>
      </c>
      <c r="F119" s="36" t="s">
        <v>231</v>
      </c>
      <c r="G119" s="26" t="s">
        <v>10</v>
      </c>
      <c r="H119" s="46" t="s">
        <v>76</v>
      </c>
      <c r="I119" s="20">
        <v>1</v>
      </c>
      <c r="J119" s="48"/>
      <c r="K119" s="48"/>
      <c r="L119" s="27"/>
    </row>
    <row r="120" spans="2:12" ht="13.95" customHeight="1" thickBot="1">
      <c r="B120" s="21"/>
      <c r="C120" s="40" t="s">
        <v>232</v>
      </c>
      <c r="D120" s="40"/>
      <c r="E120" s="41"/>
      <c r="F120" s="36"/>
      <c r="G120" s="26"/>
      <c r="H120" s="46"/>
      <c r="I120" s="49" t="s">
        <v>1037</v>
      </c>
      <c r="J120" s="48"/>
      <c r="K120" s="20"/>
      <c r="L120" s="27"/>
    </row>
    <row r="121" spans="2:12" ht="13.95" customHeight="1" thickTop="1" thickBot="1">
      <c r="B121" s="21"/>
      <c r="C121" s="40"/>
      <c r="D121" s="40" t="s">
        <v>233</v>
      </c>
      <c r="E121" s="41"/>
      <c r="F121" s="36"/>
      <c r="G121" s="26"/>
      <c r="H121" s="42"/>
      <c r="I121" s="43">
        <v>1750</v>
      </c>
      <c r="J121" s="44"/>
      <c r="K121" s="20"/>
      <c r="L121" s="27"/>
    </row>
    <row r="122" spans="2:12" ht="13.95" customHeight="1" thickTop="1">
      <c r="B122" s="21"/>
      <c r="C122" s="40"/>
      <c r="D122" s="40"/>
      <c r="E122" s="41" t="s">
        <v>234</v>
      </c>
      <c r="F122" s="36"/>
      <c r="G122" s="26" t="s">
        <v>8</v>
      </c>
      <c r="H122" s="46" t="s">
        <v>80</v>
      </c>
      <c r="I122" s="47">
        <v>1540</v>
      </c>
      <c r="J122" s="48"/>
      <c r="K122" s="48"/>
      <c r="L122" s="27"/>
    </row>
    <row r="123" spans="2:12" ht="13.95" customHeight="1">
      <c r="B123" s="21"/>
      <c r="C123" s="40"/>
      <c r="D123" s="40"/>
      <c r="E123" s="41" t="s">
        <v>234</v>
      </c>
      <c r="F123" s="36"/>
      <c r="G123" s="26" t="s">
        <v>10</v>
      </c>
      <c r="H123" s="46" t="s">
        <v>80</v>
      </c>
      <c r="I123" s="20">
        <v>210</v>
      </c>
      <c r="J123" s="48"/>
      <c r="K123" s="48"/>
      <c r="L123" s="27"/>
    </row>
    <row r="124" spans="2:12" ht="13.5" customHeight="1" thickBot="1">
      <c r="B124" s="21"/>
      <c r="C124" s="40" t="s">
        <v>45</v>
      </c>
      <c r="D124" s="40"/>
      <c r="E124" s="41"/>
      <c r="F124" s="36"/>
      <c r="G124" s="26"/>
      <c r="H124" s="50"/>
      <c r="I124" s="49" t="s">
        <v>1037</v>
      </c>
      <c r="J124" s="48"/>
      <c r="K124" s="20"/>
      <c r="L124" s="27"/>
    </row>
    <row r="125" spans="2:12" ht="13.95" customHeight="1" thickTop="1" thickBot="1">
      <c r="B125" s="21"/>
      <c r="C125" s="40"/>
      <c r="D125" s="40" t="s">
        <v>142</v>
      </c>
      <c r="E125" s="41"/>
      <c r="F125" s="36"/>
      <c r="G125" s="26"/>
      <c r="H125" s="42"/>
      <c r="I125" s="43">
        <v>48</v>
      </c>
      <c r="J125" s="44"/>
      <c r="K125" s="20"/>
      <c r="L125" s="27"/>
    </row>
    <row r="126" spans="2:12" ht="13.95" customHeight="1" thickTop="1">
      <c r="B126" s="21"/>
      <c r="C126" s="40"/>
      <c r="D126" s="40"/>
      <c r="E126" s="41" t="s">
        <v>823</v>
      </c>
      <c r="F126" s="36" t="s">
        <v>102</v>
      </c>
      <c r="G126" s="26" t="s">
        <v>74</v>
      </c>
      <c r="H126" s="50" t="s">
        <v>822</v>
      </c>
      <c r="I126" s="47">
        <v>3</v>
      </c>
      <c r="J126" s="48"/>
      <c r="K126" s="48"/>
      <c r="L126" s="27"/>
    </row>
    <row r="127" spans="2:12" ht="13.95" customHeight="1">
      <c r="B127" s="21"/>
      <c r="C127" s="40"/>
      <c r="D127" s="40"/>
      <c r="E127" s="41" t="s">
        <v>824</v>
      </c>
      <c r="F127" s="36" t="s">
        <v>143</v>
      </c>
      <c r="G127" s="26" t="s">
        <v>74</v>
      </c>
      <c r="H127" s="50" t="s">
        <v>822</v>
      </c>
      <c r="I127" s="20">
        <v>3</v>
      </c>
      <c r="J127" s="48"/>
      <c r="K127" s="48"/>
      <c r="L127" s="27"/>
    </row>
    <row r="128" spans="2:12" ht="13.95" customHeight="1">
      <c r="B128" s="21"/>
      <c r="C128" s="40"/>
      <c r="D128" s="40"/>
      <c r="E128" s="41" t="s">
        <v>825</v>
      </c>
      <c r="F128" s="36" t="s">
        <v>102</v>
      </c>
      <c r="G128" s="26" t="s">
        <v>74</v>
      </c>
      <c r="H128" s="50" t="s">
        <v>822</v>
      </c>
      <c r="I128" s="20">
        <v>3</v>
      </c>
      <c r="J128" s="48"/>
      <c r="K128" s="48"/>
      <c r="L128" s="27"/>
    </row>
    <row r="129" spans="2:12" ht="13.95" customHeight="1">
      <c r="B129" s="21"/>
      <c r="C129" s="40"/>
      <c r="D129" s="40"/>
      <c r="E129" s="41" t="s">
        <v>825</v>
      </c>
      <c r="F129" s="36" t="s">
        <v>143</v>
      </c>
      <c r="G129" s="26" t="s">
        <v>74</v>
      </c>
      <c r="H129" s="50" t="s">
        <v>822</v>
      </c>
      <c r="I129" s="20">
        <v>3</v>
      </c>
      <c r="J129" s="48"/>
      <c r="K129" s="48"/>
      <c r="L129" s="27"/>
    </row>
    <row r="130" spans="2:12" ht="13.95" customHeight="1">
      <c r="B130" s="21"/>
      <c r="C130" s="67"/>
      <c r="D130" s="40"/>
      <c r="E130" s="41" t="s">
        <v>826</v>
      </c>
      <c r="F130" s="36" t="s">
        <v>102</v>
      </c>
      <c r="G130" s="26" t="s">
        <v>74</v>
      </c>
      <c r="H130" s="50" t="s">
        <v>822</v>
      </c>
      <c r="I130" s="20">
        <v>3</v>
      </c>
      <c r="J130" s="51"/>
      <c r="K130" s="48"/>
      <c r="L130" s="27"/>
    </row>
    <row r="131" spans="2:12" ht="13.95" customHeight="1">
      <c r="B131" s="21"/>
      <c r="C131" s="67"/>
      <c r="D131" s="40"/>
      <c r="E131" s="41" t="s">
        <v>826</v>
      </c>
      <c r="F131" s="36" t="s">
        <v>143</v>
      </c>
      <c r="G131" s="26" t="s">
        <v>74</v>
      </c>
      <c r="H131" s="50" t="s">
        <v>822</v>
      </c>
      <c r="I131" s="20">
        <v>3</v>
      </c>
      <c r="J131" s="51"/>
      <c r="K131" s="48"/>
      <c r="L131" s="27"/>
    </row>
    <row r="132" spans="2:12" ht="13.95" customHeight="1">
      <c r="B132" s="21"/>
      <c r="C132" s="67"/>
      <c r="D132" s="40"/>
      <c r="E132" s="41" t="s">
        <v>827</v>
      </c>
      <c r="F132" s="36" t="s">
        <v>102</v>
      </c>
      <c r="G132" s="26" t="s">
        <v>74</v>
      </c>
      <c r="H132" s="50" t="s">
        <v>822</v>
      </c>
      <c r="I132" s="20">
        <v>3</v>
      </c>
      <c r="J132" s="51"/>
      <c r="K132" s="48"/>
      <c r="L132" s="27"/>
    </row>
    <row r="133" spans="2:12" ht="13.95" customHeight="1">
      <c r="B133" s="21"/>
      <c r="C133" s="67"/>
      <c r="D133" s="40"/>
      <c r="E133" s="41" t="s">
        <v>827</v>
      </c>
      <c r="F133" s="36" t="s">
        <v>143</v>
      </c>
      <c r="G133" s="26" t="s">
        <v>74</v>
      </c>
      <c r="H133" s="50" t="s">
        <v>822</v>
      </c>
      <c r="I133" s="20">
        <v>3</v>
      </c>
      <c r="J133" s="51"/>
      <c r="K133" s="48"/>
      <c r="L133" s="27"/>
    </row>
    <row r="134" spans="2:12" ht="13.95" customHeight="1">
      <c r="B134" s="21"/>
      <c r="C134" s="40"/>
      <c r="D134" s="40"/>
      <c r="E134" s="41" t="s">
        <v>824</v>
      </c>
      <c r="F134" s="36" t="s">
        <v>102</v>
      </c>
      <c r="G134" s="26" t="s">
        <v>63</v>
      </c>
      <c r="H134" s="50" t="s">
        <v>822</v>
      </c>
      <c r="I134" s="20">
        <v>3</v>
      </c>
      <c r="J134" s="48"/>
      <c r="K134" s="48"/>
      <c r="L134" s="27"/>
    </row>
    <row r="135" spans="2:12" ht="13.95" customHeight="1">
      <c r="B135" s="21"/>
      <c r="C135" s="40"/>
      <c r="D135" s="40"/>
      <c r="E135" s="41" t="s">
        <v>824</v>
      </c>
      <c r="F135" s="36" t="s">
        <v>143</v>
      </c>
      <c r="G135" s="26" t="s">
        <v>63</v>
      </c>
      <c r="H135" s="50" t="s">
        <v>822</v>
      </c>
      <c r="I135" s="20">
        <v>3</v>
      </c>
      <c r="J135" s="48"/>
      <c r="K135" s="48"/>
      <c r="L135" s="27"/>
    </row>
    <row r="136" spans="2:12" ht="13.95" customHeight="1">
      <c r="B136" s="21"/>
      <c r="C136" s="40"/>
      <c r="D136" s="40"/>
      <c r="E136" s="41" t="s">
        <v>825</v>
      </c>
      <c r="F136" s="36" t="s">
        <v>102</v>
      </c>
      <c r="G136" s="26" t="s">
        <v>63</v>
      </c>
      <c r="H136" s="50" t="s">
        <v>822</v>
      </c>
      <c r="I136" s="20">
        <v>3</v>
      </c>
      <c r="J136" s="51"/>
      <c r="K136" s="48"/>
      <c r="L136" s="27"/>
    </row>
    <row r="137" spans="2:12" ht="13.95" customHeight="1">
      <c r="B137" s="21"/>
      <c r="C137" s="40"/>
      <c r="D137" s="40"/>
      <c r="E137" s="41" t="s">
        <v>825</v>
      </c>
      <c r="F137" s="36" t="s">
        <v>143</v>
      </c>
      <c r="G137" s="26" t="s">
        <v>63</v>
      </c>
      <c r="H137" s="50" t="s">
        <v>822</v>
      </c>
      <c r="I137" s="20">
        <v>3</v>
      </c>
      <c r="J137" s="48"/>
      <c r="K137" s="48"/>
      <c r="L137" s="27"/>
    </row>
    <row r="138" spans="2:12" ht="13.95" customHeight="1">
      <c r="B138" s="21"/>
      <c r="C138" s="67"/>
      <c r="D138" s="40"/>
      <c r="E138" s="41" t="s">
        <v>826</v>
      </c>
      <c r="F138" s="36" t="s">
        <v>102</v>
      </c>
      <c r="G138" s="26" t="s">
        <v>63</v>
      </c>
      <c r="H138" s="50" t="s">
        <v>822</v>
      </c>
      <c r="I138" s="20">
        <v>3</v>
      </c>
      <c r="J138" s="51"/>
      <c r="K138" s="48"/>
      <c r="L138" s="27"/>
    </row>
    <row r="139" spans="2:12" ht="13.95" customHeight="1">
      <c r="B139" s="21"/>
      <c r="C139" s="67"/>
      <c r="D139" s="40"/>
      <c r="E139" s="41" t="s">
        <v>826</v>
      </c>
      <c r="F139" s="36" t="s">
        <v>143</v>
      </c>
      <c r="G139" s="26" t="s">
        <v>63</v>
      </c>
      <c r="H139" s="50" t="s">
        <v>822</v>
      </c>
      <c r="I139" s="20">
        <v>3</v>
      </c>
      <c r="J139" s="51"/>
      <c r="K139" s="48"/>
      <c r="L139" s="27"/>
    </row>
    <row r="140" spans="2:12" ht="13.95" customHeight="1">
      <c r="B140" s="21"/>
      <c r="C140" s="67"/>
      <c r="D140" s="40"/>
      <c r="E140" s="41" t="s">
        <v>827</v>
      </c>
      <c r="F140" s="36" t="s">
        <v>102</v>
      </c>
      <c r="G140" s="26" t="s">
        <v>63</v>
      </c>
      <c r="H140" s="50" t="s">
        <v>822</v>
      </c>
      <c r="I140" s="20">
        <v>3</v>
      </c>
      <c r="J140" s="51"/>
      <c r="K140" s="48"/>
      <c r="L140" s="27"/>
    </row>
    <row r="141" spans="2:12" ht="13.95" customHeight="1">
      <c r="B141" s="21"/>
      <c r="C141" s="67"/>
      <c r="D141" s="40"/>
      <c r="E141" s="41" t="s">
        <v>827</v>
      </c>
      <c r="F141" s="36" t="s">
        <v>143</v>
      </c>
      <c r="G141" s="26" t="s">
        <v>63</v>
      </c>
      <c r="H141" s="50" t="s">
        <v>822</v>
      </c>
      <c r="I141" s="20">
        <v>3</v>
      </c>
      <c r="J141" s="51"/>
      <c r="K141" s="48"/>
      <c r="L141" s="27"/>
    </row>
    <row r="142" spans="2:12" ht="13.95" customHeight="1">
      <c r="B142" s="21" t="s">
        <v>189</v>
      </c>
      <c r="C142" s="175"/>
      <c r="D142" s="40"/>
      <c r="E142" s="41"/>
      <c r="F142" s="36"/>
      <c r="G142" s="26"/>
      <c r="H142" s="50"/>
      <c r="I142" s="20" t="s">
        <v>1037</v>
      </c>
      <c r="J142" s="48"/>
      <c r="K142" s="20"/>
      <c r="L142" s="27"/>
    </row>
    <row r="143" spans="2:12" ht="13.95" customHeight="1" thickBot="1">
      <c r="B143" s="21"/>
      <c r="C143" s="41" t="s">
        <v>190</v>
      </c>
      <c r="D143" s="40"/>
      <c r="E143" s="41"/>
      <c r="F143" s="36"/>
      <c r="G143" s="26"/>
      <c r="H143" s="50"/>
      <c r="I143" s="49" t="s">
        <v>1037</v>
      </c>
      <c r="J143" s="48"/>
      <c r="K143" s="20"/>
      <c r="L143" s="27"/>
    </row>
    <row r="144" spans="2:12" ht="13.95" customHeight="1" thickTop="1" thickBot="1">
      <c r="B144" s="21"/>
      <c r="C144" s="40"/>
      <c r="D144" s="40" t="s">
        <v>191</v>
      </c>
      <c r="E144" s="41"/>
      <c r="F144" s="36"/>
      <c r="G144" s="26"/>
      <c r="H144" s="42"/>
      <c r="I144" s="52">
        <v>800</v>
      </c>
      <c r="J144" s="44"/>
      <c r="K144" s="20"/>
      <c r="L144" s="27"/>
    </row>
    <row r="145" spans="2:12" ht="13.95" customHeight="1" thickTop="1">
      <c r="B145" s="21"/>
      <c r="C145" s="40"/>
      <c r="D145" s="40"/>
      <c r="E145" s="41" t="s">
        <v>1013</v>
      </c>
      <c r="F145" s="36" t="s">
        <v>124</v>
      </c>
      <c r="G145" s="26" t="s">
        <v>8</v>
      </c>
      <c r="H145" s="46" t="s">
        <v>18</v>
      </c>
      <c r="I145" s="47">
        <v>1</v>
      </c>
      <c r="J145" s="48"/>
      <c r="K145" s="48"/>
      <c r="L145" s="27"/>
    </row>
    <row r="146" spans="2:12" ht="13.95" customHeight="1">
      <c r="B146" s="21"/>
      <c r="C146" s="40"/>
      <c r="D146" s="40"/>
      <c r="E146" s="41" t="s">
        <v>1013</v>
      </c>
      <c r="F146" s="36" t="s">
        <v>125</v>
      </c>
      <c r="G146" s="26" t="s">
        <v>8</v>
      </c>
      <c r="H146" s="46" t="s">
        <v>18</v>
      </c>
      <c r="I146" s="20">
        <v>1</v>
      </c>
      <c r="J146" s="48"/>
      <c r="K146" s="48"/>
      <c r="L146" s="27"/>
    </row>
    <row r="147" spans="2:12" ht="13.95" customHeight="1">
      <c r="B147" s="21"/>
      <c r="C147" s="40"/>
      <c r="D147" s="40"/>
      <c r="E147" s="41" t="s">
        <v>1013</v>
      </c>
      <c r="F147" s="36" t="s">
        <v>126</v>
      </c>
      <c r="G147" s="26" t="s">
        <v>8</v>
      </c>
      <c r="H147" s="46" t="s">
        <v>18</v>
      </c>
      <c r="I147" s="20">
        <v>1</v>
      </c>
      <c r="J147" s="48"/>
      <c r="K147" s="48"/>
      <c r="L147" s="27"/>
    </row>
    <row r="148" spans="2:12" ht="13.95" customHeight="1">
      <c r="B148" s="21"/>
      <c r="C148" s="40"/>
      <c r="D148" s="40"/>
      <c r="E148" s="41" t="s">
        <v>1013</v>
      </c>
      <c r="F148" s="36" t="s">
        <v>127</v>
      </c>
      <c r="G148" s="26" t="s">
        <v>8</v>
      </c>
      <c r="H148" s="46" t="s">
        <v>18</v>
      </c>
      <c r="I148" s="20">
        <v>1</v>
      </c>
      <c r="J148" s="48"/>
      <c r="K148" s="48"/>
      <c r="L148" s="27"/>
    </row>
    <row r="149" spans="2:12" ht="13.95" customHeight="1">
      <c r="B149" s="21"/>
      <c r="C149" s="40"/>
      <c r="D149" s="40"/>
      <c r="E149" s="41" t="s">
        <v>1014</v>
      </c>
      <c r="F149" s="36" t="s">
        <v>124</v>
      </c>
      <c r="G149" s="26" t="s">
        <v>8</v>
      </c>
      <c r="H149" s="46" t="s">
        <v>18</v>
      </c>
      <c r="I149" s="20">
        <v>1</v>
      </c>
      <c r="J149" s="48"/>
      <c r="K149" s="48"/>
      <c r="L149" s="27"/>
    </row>
    <row r="150" spans="2:12" ht="13.95" customHeight="1">
      <c r="B150" s="21"/>
      <c r="C150" s="40"/>
      <c r="D150" s="40"/>
      <c r="E150" s="41" t="s">
        <v>1014</v>
      </c>
      <c r="F150" s="36" t="s">
        <v>125</v>
      </c>
      <c r="G150" s="26" t="s">
        <v>8</v>
      </c>
      <c r="H150" s="46" t="s">
        <v>18</v>
      </c>
      <c r="I150" s="20">
        <v>1</v>
      </c>
      <c r="J150" s="48"/>
      <c r="K150" s="48"/>
      <c r="L150" s="27"/>
    </row>
    <row r="151" spans="2:12" ht="13.95" customHeight="1">
      <c r="B151" s="21"/>
      <c r="C151" s="40"/>
      <c r="D151" s="40"/>
      <c r="E151" s="41" t="s">
        <v>1014</v>
      </c>
      <c r="F151" s="36" t="s">
        <v>126</v>
      </c>
      <c r="G151" s="26" t="s">
        <v>8</v>
      </c>
      <c r="H151" s="46" t="s">
        <v>18</v>
      </c>
      <c r="I151" s="20">
        <v>1</v>
      </c>
      <c r="J151" s="48"/>
      <c r="K151" s="48"/>
      <c r="L151" s="27"/>
    </row>
    <row r="152" spans="2:12" ht="13.95" customHeight="1">
      <c r="B152" s="21"/>
      <c r="C152" s="40"/>
      <c r="D152" s="40"/>
      <c r="E152" s="41" t="s">
        <v>1014</v>
      </c>
      <c r="F152" s="36" t="s">
        <v>127</v>
      </c>
      <c r="G152" s="26" t="s">
        <v>8</v>
      </c>
      <c r="H152" s="46" t="s">
        <v>18</v>
      </c>
      <c r="I152" s="20">
        <v>1</v>
      </c>
      <c r="J152" s="48"/>
      <c r="K152" s="48"/>
      <c r="L152" s="27"/>
    </row>
    <row r="153" spans="2:12" ht="13.95" customHeight="1">
      <c r="B153" s="21"/>
      <c r="C153" s="40"/>
      <c r="D153" s="40"/>
      <c r="E153" s="41" t="s">
        <v>1015</v>
      </c>
      <c r="F153" s="36" t="s">
        <v>124</v>
      </c>
      <c r="G153" s="26" t="s">
        <v>8</v>
      </c>
      <c r="H153" s="46" t="s">
        <v>18</v>
      </c>
      <c r="I153" s="20">
        <v>114</v>
      </c>
      <c r="J153" s="48"/>
      <c r="K153" s="48"/>
      <c r="L153" s="27"/>
    </row>
    <row r="154" spans="2:12" ht="13.95" customHeight="1">
      <c r="B154" s="21"/>
      <c r="C154" s="40"/>
      <c r="D154" s="40"/>
      <c r="E154" s="41" t="s">
        <v>1015</v>
      </c>
      <c r="F154" s="36" t="s">
        <v>125</v>
      </c>
      <c r="G154" s="26" t="s">
        <v>8</v>
      </c>
      <c r="H154" s="46" t="s">
        <v>18</v>
      </c>
      <c r="I154" s="20">
        <v>85</v>
      </c>
      <c r="J154" s="48"/>
      <c r="K154" s="48"/>
      <c r="L154" s="27"/>
    </row>
    <row r="155" spans="2:12" ht="13.95" customHeight="1">
      <c r="B155" s="21"/>
      <c r="C155" s="40"/>
      <c r="D155" s="40"/>
      <c r="E155" s="41" t="s">
        <v>1015</v>
      </c>
      <c r="F155" s="36" t="s">
        <v>126</v>
      </c>
      <c r="G155" s="26" t="s">
        <v>8</v>
      </c>
      <c r="H155" s="46" t="s">
        <v>18</v>
      </c>
      <c r="I155" s="20">
        <v>57</v>
      </c>
      <c r="J155" s="48"/>
      <c r="K155" s="48"/>
      <c r="L155" s="27"/>
    </row>
    <row r="156" spans="2:12" ht="13.95" customHeight="1">
      <c r="B156" s="21"/>
      <c r="C156" s="40"/>
      <c r="D156" s="40"/>
      <c r="E156" s="41" t="s">
        <v>1015</v>
      </c>
      <c r="F156" s="36" t="s">
        <v>127</v>
      </c>
      <c r="G156" s="26" t="s">
        <v>8</v>
      </c>
      <c r="H156" s="46" t="s">
        <v>18</v>
      </c>
      <c r="I156" s="20">
        <v>28</v>
      </c>
      <c r="J156" s="48"/>
      <c r="K156" s="48"/>
      <c r="L156" s="27"/>
    </row>
    <row r="157" spans="2:12" ht="13.95" customHeight="1">
      <c r="B157" s="21"/>
      <c r="C157" s="40"/>
      <c r="D157" s="40"/>
      <c r="E157" s="41" t="s">
        <v>1016</v>
      </c>
      <c r="F157" s="36" t="s">
        <v>124</v>
      </c>
      <c r="G157" s="26" t="s">
        <v>8</v>
      </c>
      <c r="H157" s="46" t="s">
        <v>18</v>
      </c>
      <c r="I157" s="20">
        <v>44</v>
      </c>
      <c r="J157" s="48"/>
      <c r="K157" s="48"/>
      <c r="L157" s="27"/>
    </row>
    <row r="158" spans="2:12" ht="13.95" customHeight="1">
      <c r="B158" s="21"/>
      <c r="C158" s="40"/>
      <c r="D158" s="40"/>
      <c r="E158" s="41" t="s">
        <v>1016</v>
      </c>
      <c r="F158" s="36" t="s">
        <v>125</v>
      </c>
      <c r="G158" s="26" t="s">
        <v>8</v>
      </c>
      <c r="H158" s="46" t="s">
        <v>18</v>
      </c>
      <c r="I158" s="20">
        <v>33</v>
      </c>
      <c r="J158" s="48"/>
      <c r="K158" s="48"/>
      <c r="L158" s="27"/>
    </row>
    <row r="159" spans="2:12" ht="13.95" customHeight="1">
      <c r="B159" s="21"/>
      <c r="C159" s="40"/>
      <c r="D159" s="40"/>
      <c r="E159" s="41" t="s">
        <v>1016</v>
      </c>
      <c r="F159" s="36" t="s">
        <v>126</v>
      </c>
      <c r="G159" s="26" t="s">
        <v>8</v>
      </c>
      <c r="H159" s="46" t="s">
        <v>18</v>
      </c>
      <c r="I159" s="20">
        <v>20</v>
      </c>
      <c r="J159" s="48"/>
      <c r="K159" s="48"/>
      <c r="L159" s="27"/>
    </row>
    <row r="160" spans="2:12" ht="13.95" customHeight="1">
      <c r="B160" s="21"/>
      <c r="C160" s="40"/>
      <c r="D160" s="40"/>
      <c r="E160" s="41" t="s">
        <v>1016</v>
      </c>
      <c r="F160" s="36" t="s">
        <v>127</v>
      </c>
      <c r="G160" s="26" t="s">
        <v>8</v>
      </c>
      <c r="H160" s="46" t="s">
        <v>18</v>
      </c>
      <c r="I160" s="20">
        <v>10</v>
      </c>
      <c r="J160" s="48"/>
      <c r="K160" s="48"/>
      <c r="L160" s="27"/>
    </row>
    <row r="161" spans="2:12" ht="13.95" customHeight="1">
      <c r="B161" s="21"/>
      <c r="C161" s="40"/>
      <c r="D161" s="40"/>
      <c r="E161" s="41" t="s">
        <v>1017</v>
      </c>
      <c r="F161" s="36" t="s">
        <v>124</v>
      </c>
      <c r="G161" s="26" t="s">
        <v>8</v>
      </c>
      <c r="H161" s="46" t="s">
        <v>18</v>
      </c>
      <c r="I161" s="20">
        <v>25</v>
      </c>
      <c r="J161" s="48"/>
      <c r="K161" s="48"/>
      <c r="L161" s="27"/>
    </row>
    <row r="162" spans="2:12" ht="13.95" customHeight="1">
      <c r="B162" s="21"/>
      <c r="C162" s="40"/>
      <c r="D162" s="40"/>
      <c r="E162" s="41" t="s">
        <v>1017</v>
      </c>
      <c r="F162" s="36" t="s">
        <v>125</v>
      </c>
      <c r="G162" s="26" t="s">
        <v>8</v>
      </c>
      <c r="H162" s="46" t="s">
        <v>18</v>
      </c>
      <c r="I162" s="20">
        <v>19</v>
      </c>
      <c r="J162" s="48"/>
      <c r="K162" s="48"/>
      <c r="L162" s="27"/>
    </row>
    <row r="163" spans="2:12" ht="13.95" customHeight="1">
      <c r="B163" s="21"/>
      <c r="C163" s="40"/>
      <c r="D163" s="40"/>
      <c r="E163" s="41" t="s">
        <v>1017</v>
      </c>
      <c r="F163" s="36" t="s">
        <v>126</v>
      </c>
      <c r="G163" s="26" t="s">
        <v>8</v>
      </c>
      <c r="H163" s="46" t="s">
        <v>18</v>
      </c>
      <c r="I163" s="20">
        <v>13</v>
      </c>
      <c r="J163" s="48"/>
      <c r="K163" s="48"/>
      <c r="L163" s="27"/>
    </row>
    <row r="164" spans="2:12" ht="13.95" customHeight="1">
      <c r="B164" s="21"/>
      <c r="C164" s="40"/>
      <c r="D164" s="40"/>
      <c r="E164" s="41" t="s">
        <v>1017</v>
      </c>
      <c r="F164" s="36" t="s">
        <v>127</v>
      </c>
      <c r="G164" s="26" t="s">
        <v>8</v>
      </c>
      <c r="H164" s="46" t="s">
        <v>18</v>
      </c>
      <c r="I164" s="20">
        <v>5</v>
      </c>
      <c r="J164" s="48"/>
      <c r="K164" s="48"/>
      <c r="L164" s="27"/>
    </row>
    <row r="165" spans="2:12" ht="13.95" customHeight="1">
      <c r="B165" s="21"/>
      <c r="C165" s="40"/>
      <c r="D165" s="40"/>
      <c r="E165" s="41" t="s">
        <v>1018</v>
      </c>
      <c r="F165" s="36" t="s">
        <v>124</v>
      </c>
      <c r="G165" s="26" t="s">
        <v>8</v>
      </c>
      <c r="H165" s="46" t="s">
        <v>18</v>
      </c>
      <c r="I165" s="20">
        <v>10</v>
      </c>
      <c r="J165" s="48"/>
      <c r="K165" s="48"/>
      <c r="L165" s="27"/>
    </row>
    <row r="166" spans="2:12" ht="13.95" customHeight="1">
      <c r="B166" s="21"/>
      <c r="C166" s="40"/>
      <c r="D166" s="40"/>
      <c r="E166" s="41" t="s">
        <v>1018</v>
      </c>
      <c r="F166" s="36" t="s">
        <v>125</v>
      </c>
      <c r="G166" s="26" t="s">
        <v>8</v>
      </c>
      <c r="H166" s="46" t="s">
        <v>18</v>
      </c>
      <c r="I166" s="20">
        <v>9</v>
      </c>
      <c r="J166" s="48"/>
      <c r="K166" s="48"/>
      <c r="L166" s="27"/>
    </row>
    <row r="167" spans="2:12" ht="13.95" customHeight="1">
      <c r="B167" s="21"/>
      <c r="C167" s="40"/>
      <c r="D167" s="40"/>
      <c r="E167" s="41" t="s">
        <v>1018</v>
      </c>
      <c r="F167" s="36" t="s">
        <v>126</v>
      </c>
      <c r="G167" s="26" t="s">
        <v>8</v>
      </c>
      <c r="H167" s="46" t="s">
        <v>18</v>
      </c>
      <c r="I167" s="20">
        <v>6</v>
      </c>
      <c r="J167" s="48"/>
      <c r="K167" s="48"/>
      <c r="L167" s="27"/>
    </row>
    <row r="168" spans="2:12" ht="13.95" customHeight="1">
      <c r="B168" s="21"/>
      <c r="C168" s="40"/>
      <c r="D168" s="40"/>
      <c r="E168" s="41" t="s">
        <v>1018</v>
      </c>
      <c r="F168" s="36" t="s">
        <v>127</v>
      </c>
      <c r="G168" s="26" t="s">
        <v>8</v>
      </c>
      <c r="H168" s="46" t="s">
        <v>18</v>
      </c>
      <c r="I168" s="20">
        <v>3</v>
      </c>
      <c r="J168" s="48"/>
      <c r="K168" s="48"/>
      <c r="L168" s="27"/>
    </row>
    <row r="169" spans="2:12" ht="13.95" customHeight="1">
      <c r="B169" s="21"/>
      <c r="C169" s="40"/>
      <c r="D169" s="40"/>
      <c r="E169" s="41" t="s">
        <v>1019</v>
      </c>
      <c r="F169" s="36" t="s">
        <v>124</v>
      </c>
      <c r="G169" s="26" t="s">
        <v>8</v>
      </c>
      <c r="H169" s="46" t="s">
        <v>18</v>
      </c>
      <c r="I169" s="20">
        <v>9</v>
      </c>
      <c r="J169" s="48"/>
      <c r="K169" s="48"/>
      <c r="L169" s="27"/>
    </row>
    <row r="170" spans="2:12" ht="13.95" customHeight="1">
      <c r="B170" s="21"/>
      <c r="C170" s="40"/>
      <c r="D170" s="40"/>
      <c r="E170" s="41" t="s">
        <v>1019</v>
      </c>
      <c r="F170" s="36" t="s">
        <v>125</v>
      </c>
      <c r="G170" s="26" t="s">
        <v>8</v>
      </c>
      <c r="H170" s="46" t="s">
        <v>18</v>
      </c>
      <c r="I170" s="20">
        <v>7</v>
      </c>
      <c r="J170" s="48"/>
      <c r="K170" s="48"/>
      <c r="L170" s="27"/>
    </row>
    <row r="171" spans="2:12" ht="13.95" customHeight="1">
      <c r="B171" s="21"/>
      <c r="C171" s="40"/>
      <c r="D171" s="40"/>
      <c r="E171" s="41" t="s">
        <v>1019</v>
      </c>
      <c r="F171" s="36" t="s">
        <v>126</v>
      </c>
      <c r="G171" s="26" t="s">
        <v>8</v>
      </c>
      <c r="H171" s="46" t="s">
        <v>18</v>
      </c>
      <c r="I171" s="20">
        <v>5</v>
      </c>
      <c r="J171" s="48"/>
      <c r="K171" s="48"/>
      <c r="L171" s="27"/>
    </row>
    <row r="172" spans="2:12" ht="13.95" customHeight="1">
      <c r="B172" s="21"/>
      <c r="C172" s="40"/>
      <c r="D172" s="40"/>
      <c r="E172" s="41" t="s">
        <v>1019</v>
      </c>
      <c r="F172" s="36" t="s">
        <v>127</v>
      </c>
      <c r="G172" s="26" t="s">
        <v>8</v>
      </c>
      <c r="H172" s="46" t="s">
        <v>18</v>
      </c>
      <c r="I172" s="20">
        <v>2</v>
      </c>
      <c r="J172" s="48"/>
      <c r="K172" s="48"/>
      <c r="L172" s="27"/>
    </row>
    <row r="173" spans="2:12" ht="13.95" customHeight="1">
      <c r="B173" s="21"/>
      <c r="C173" s="40"/>
      <c r="D173" s="40"/>
      <c r="E173" s="41" t="s">
        <v>1020</v>
      </c>
      <c r="F173" s="36" t="s">
        <v>124</v>
      </c>
      <c r="G173" s="26" t="s">
        <v>8</v>
      </c>
      <c r="H173" s="46" t="s">
        <v>18</v>
      </c>
      <c r="I173" s="20">
        <v>3</v>
      </c>
      <c r="J173" s="48"/>
      <c r="K173" s="48"/>
      <c r="L173" s="27"/>
    </row>
    <row r="174" spans="2:12" ht="13.95" customHeight="1">
      <c r="B174" s="21"/>
      <c r="C174" s="40"/>
      <c r="D174" s="40"/>
      <c r="E174" s="41" t="s">
        <v>1020</v>
      </c>
      <c r="F174" s="36" t="s">
        <v>125</v>
      </c>
      <c r="G174" s="26" t="s">
        <v>8</v>
      </c>
      <c r="H174" s="46" t="s">
        <v>18</v>
      </c>
      <c r="I174" s="20">
        <v>2</v>
      </c>
      <c r="J174" s="48"/>
      <c r="K174" s="48"/>
      <c r="L174" s="27"/>
    </row>
    <row r="175" spans="2:12" ht="13.95" customHeight="1">
      <c r="B175" s="21"/>
      <c r="C175" s="40"/>
      <c r="D175" s="40"/>
      <c r="E175" s="41" t="s">
        <v>1020</v>
      </c>
      <c r="F175" s="36" t="s">
        <v>126</v>
      </c>
      <c r="G175" s="26" t="s">
        <v>8</v>
      </c>
      <c r="H175" s="46" t="s">
        <v>18</v>
      </c>
      <c r="I175" s="20">
        <v>1</v>
      </c>
      <c r="J175" s="48"/>
      <c r="K175" s="48"/>
      <c r="L175" s="27"/>
    </row>
    <row r="176" spans="2:12" ht="13.95" customHeight="1">
      <c r="B176" s="21"/>
      <c r="C176" s="40"/>
      <c r="D176" s="40"/>
      <c r="E176" s="41" t="s">
        <v>1020</v>
      </c>
      <c r="F176" s="36" t="s">
        <v>127</v>
      </c>
      <c r="G176" s="26" t="s">
        <v>8</v>
      </c>
      <c r="H176" s="46" t="s">
        <v>18</v>
      </c>
      <c r="I176" s="20">
        <v>1</v>
      </c>
      <c r="J176" s="48"/>
      <c r="K176" s="48"/>
      <c r="L176" s="27"/>
    </row>
    <row r="177" spans="2:12" ht="13.95" customHeight="1">
      <c r="B177" s="21"/>
      <c r="C177" s="40"/>
      <c r="D177" s="40"/>
      <c r="E177" s="41" t="s">
        <v>1021</v>
      </c>
      <c r="F177" s="36" t="s">
        <v>124</v>
      </c>
      <c r="G177" s="26" t="s">
        <v>8</v>
      </c>
      <c r="H177" s="46" t="s">
        <v>18</v>
      </c>
      <c r="I177" s="20">
        <v>3</v>
      </c>
      <c r="J177" s="48"/>
      <c r="K177" s="48"/>
      <c r="L177" s="27"/>
    </row>
    <row r="178" spans="2:12" ht="13.95" customHeight="1">
      <c r="B178" s="21"/>
      <c r="C178" s="40"/>
      <c r="D178" s="40"/>
      <c r="E178" s="41" t="s">
        <v>1021</v>
      </c>
      <c r="F178" s="36" t="s">
        <v>125</v>
      </c>
      <c r="G178" s="26" t="s">
        <v>8</v>
      </c>
      <c r="H178" s="46" t="s">
        <v>18</v>
      </c>
      <c r="I178" s="20">
        <v>2</v>
      </c>
      <c r="J178" s="48"/>
      <c r="K178" s="48"/>
      <c r="L178" s="27"/>
    </row>
    <row r="179" spans="2:12" ht="13.95" customHeight="1">
      <c r="B179" s="21"/>
      <c r="C179" s="40"/>
      <c r="D179" s="40"/>
      <c r="E179" s="41" t="s">
        <v>1021</v>
      </c>
      <c r="F179" s="36" t="s">
        <v>126</v>
      </c>
      <c r="G179" s="26" t="s">
        <v>8</v>
      </c>
      <c r="H179" s="46" t="s">
        <v>18</v>
      </c>
      <c r="I179" s="20">
        <v>1</v>
      </c>
      <c r="J179" s="48"/>
      <c r="K179" s="48"/>
      <c r="L179" s="27"/>
    </row>
    <row r="180" spans="2:12" ht="13.95" customHeight="1">
      <c r="B180" s="21"/>
      <c r="C180" s="40"/>
      <c r="D180" s="40"/>
      <c r="E180" s="41" t="s">
        <v>1021</v>
      </c>
      <c r="F180" s="36" t="s">
        <v>127</v>
      </c>
      <c r="G180" s="26" t="s">
        <v>8</v>
      </c>
      <c r="H180" s="46" t="s">
        <v>18</v>
      </c>
      <c r="I180" s="20">
        <v>1</v>
      </c>
      <c r="J180" s="48"/>
      <c r="K180" s="48"/>
      <c r="L180" s="27"/>
    </row>
    <row r="181" spans="2:12" ht="13.95" customHeight="1">
      <c r="B181" s="21"/>
      <c r="C181" s="40"/>
      <c r="D181" s="40"/>
      <c r="E181" s="41" t="s">
        <v>1013</v>
      </c>
      <c r="F181" s="36" t="s">
        <v>124</v>
      </c>
      <c r="G181" s="26" t="s">
        <v>10</v>
      </c>
      <c r="H181" s="46" t="s">
        <v>18</v>
      </c>
      <c r="I181" s="20">
        <v>1</v>
      </c>
      <c r="J181" s="48"/>
      <c r="K181" s="48"/>
      <c r="L181" s="27"/>
    </row>
    <row r="182" spans="2:12" ht="13.95" customHeight="1">
      <c r="B182" s="21"/>
      <c r="C182" s="40"/>
      <c r="D182" s="40"/>
      <c r="E182" s="41" t="s">
        <v>1013</v>
      </c>
      <c r="F182" s="36" t="s">
        <v>125</v>
      </c>
      <c r="G182" s="26" t="s">
        <v>10</v>
      </c>
      <c r="H182" s="46" t="s">
        <v>18</v>
      </c>
      <c r="I182" s="20">
        <v>1</v>
      </c>
      <c r="J182" s="48"/>
      <c r="K182" s="48"/>
      <c r="L182" s="27"/>
    </row>
    <row r="183" spans="2:12" ht="13.95" customHeight="1">
      <c r="B183" s="21"/>
      <c r="C183" s="40"/>
      <c r="D183" s="40"/>
      <c r="E183" s="41" t="s">
        <v>1013</v>
      </c>
      <c r="F183" s="36" t="s">
        <v>126</v>
      </c>
      <c r="G183" s="26" t="s">
        <v>10</v>
      </c>
      <c r="H183" s="46" t="s">
        <v>18</v>
      </c>
      <c r="I183" s="20">
        <v>1</v>
      </c>
      <c r="J183" s="48"/>
      <c r="K183" s="48"/>
      <c r="L183" s="27"/>
    </row>
    <row r="184" spans="2:12" ht="13.95" customHeight="1">
      <c r="B184" s="21"/>
      <c r="C184" s="40"/>
      <c r="D184" s="40"/>
      <c r="E184" s="41" t="s">
        <v>1013</v>
      </c>
      <c r="F184" s="36" t="s">
        <v>127</v>
      </c>
      <c r="G184" s="26" t="s">
        <v>10</v>
      </c>
      <c r="H184" s="46" t="s">
        <v>18</v>
      </c>
      <c r="I184" s="20">
        <v>1</v>
      </c>
      <c r="J184" s="48"/>
      <c r="K184" s="48"/>
      <c r="L184" s="27"/>
    </row>
    <row r="185" spans="2:12" ht="13.95" customHeight="1">
      <c r="B185" s="21"/>
      <c r="C185" s="40"/>
      <c r="D185" s="40"/>
      <c r="E185" s="41" t="s">
        <v>1014</v>
      </c>
      <c r="F185" s="36" t="s">
        <v>124</v>
      </c>
      <c r="G185" s="26" t="s">
        <v>10</v>
      </c>
      <c r="H185" s="46" t="s">
        <v>18</v>
      </c>
      <c r="I185" s="20">
        <v>1</v>
      </c>
      <c r="J185" s="48"/>
      <c r="K185" s="48"/>
      <c r="L185" s="27"/>
    </row>
    <row r="186" spans="2:12" ht="13.95" customHeight="1">
      <c r="B186" s="21"/>
      <c r="C186" s="40"/>
      <c r="D186" s="40"/>
      <c r="E186" s="41" t="s">
        <v>1014</v>
      </c>
      <c r="F186" s="36" t="s">
        <v>125</v>
      </c>
      <c r="G186" s="26" t="s">
        <v>10</v>
      </c>
      <c r="H186" s="46" t="s">
        <v>18</v>
      </c>
      <c r="I186" s="20">
        <v>1</v>
      </c>
      <c r="J186" s="48"/>
      <c r="K186" s="48"/>
      <c r="L186" s="27"/>
    </row>
    <row r="187" spans="2:12" ht="13.95" customHeight="1">
      <c r="B187" s="21"/>
      <c r="C187" s="40"/>
      <c r="D187" s="40"/>
      <c r="E187" s="41" t="s">
        <v>1014</v>
      </c>
      <c r="F187" s="36" t="s">
        <v>126</v>
      </c>
      <c r="G187" s="26" t="s">
        <v>10</v>
      </c>
      <c r="H187" s="46" t="s">
        <v>18</v>
      </c>
      <c r="I187" s="20">
        <v>1</v>
      </c>
      <c r="J187" s="48"/>
      <c r="K187" s="48"/>
      <c r="L187" s="27"/>
    </row>
    <row r="188" spans="2:12" ht="13.95" customHeight="1">
      <c r="B188" s="21"/>
      <c r="C188" s="40"/>
      <c r="D188" s="40"/>
      <c r="E188" s="41" t="s">
        <v>1014</v>
      </c>
      <c r="F188" s="36" t="s">
        <v>127</v>
      </c>
      <c r="G188" s="26" t="s">
        <v>10</v>
      </c>
      <c r="H188" s="46" t="s">
        <v>18</v>
      </c>
      <c r="I188" s="20">
        <v>1</v>
      </c>
      <c r="J188" s="48"/>
      <c r="K188" s="48"/>
      <c r="L188" s="27"/>
    </row>
    <row r="189" spans="2:12" ht="13.95" customHeight="1">
      <c r="B189" s="21"/>
      <c r="C189" s="40"/>
      <c r="D189" s="40"/>
      <c r="E189" s="41" t="s">
        <v>1015</v>
      </c>
      <c r="F189" s="36" t="s">
        <v>124</v>
      </c>
      <c r="G189" s="26" t="s">
        <v>10</v>
      </c>
      <c r="H189" s="46" t="s">
        <v>18</v>
      </c>
      <c r="I189" s="20">
        <v>48</v>
      </c>
      <c r="J189" s="48"/>
      <c r="K189" s="48"/>
      <c r="L189" s="27"/>
    </row>
    <row r="190" spans="2:12" ht="13.95" customHeight="1">
      <c r="B190" s="21"/>
      <c r="C190" s="40"/>
      <c r="D190" s="40"/>
      <c r="E190" s="41" t="s">
        <v>1015</v>
      </c>
      <c r="F190" s="36" t="s">
        <v>125</v>
      </c>
      <c r="G190" s="26" t="s">
        <v>10</v>
      </c>
      <c r="H190" s="46" t="s">
        <v>18</v>
      </c>
      <c r="I190" s="20">
        <v>36</v>
      </c>
      <c r="J190" s="48"/>
      <c r="K190" s="48"/>
      <c r="L190" s="27"/>
    </row>
    <row r="191" spans="2:12" ht="13.95" customHeight="1">
      <c r="B191" s="21"/>
      <c r="C191" s="40"/>
      <c r="D191" s="40"/>
      <c r="E191" s="41" t="s">
        <v>1015</v>
      </c>
      <c r="F191" s="36" t="s">
        <v>126</v>
      </c>
      <c r="G191" s="26" t="s">
        <v>10</v>
      </c>
      <c r="H191" s="46" t="s">
        <v>18</v>
      </c>
      <c r="I191" s="20">
        <v>24</v>
      </c>
      <c r="J191" s="48"/>
      <c r="K191" s="48"/>
      <c r="L191" s="27"/>
    </row>
    <row r="192" spans="2:12" ht="13.95" customHeight="1">
      <c r="B192" s="21"/>
      <c r="C192" s="40"/>
      <c r="D192" s="40"/>
      <c r="E192" s="41" t="s">
        <v>1015</v>
      </c>
      <c r="F192" s="36" t="s">
        <v>127</v>
      </c>
      <c r="G192" s="26" t="s">
        <v>10</v>
      </c>
      <c r="H192" s="46" t="s">
        <v>18</v>
      </c>
      <c r="I192" s="20">
        <v>10</v>
      </c>
      <c r="J192" s="48"/>
      <c r="K192" s="48"/>
      <c r="L192" s="27"/>
    </row>
    <row r="193" spans="2:12" ht="13.95" customHeight="1">
      <c r="B193" s="21"/>
      <c r="C193" s="40"/>
      <c r="D193" s="40"/>
      <c r="E193" s="41" t="s">
        <v>1016</v>
      </c>
      <c r="F193" s="36" t="s">
        <v>124</v>
      </c>
      <c r="G193" s="26" t="s">
        <v>10</v>
      </c>
      <c r="H193" s="46" t="s">
        <v>18</v>
      </c>
      <c r="I193" s="20">
        <v>19</v>
      </c>
      <c r="J193" s="48"/>
      <c r="K193" s="48"/>
      <c r="L193" s="27"/>
    </row>
    <row r="194" spans="2:12" ht="13.95" customHeight="1">
      <c r="B194" s="21"/>
      <c r="C194" s="40"/>
      <c r="D194" s="40"/>
      <c r="E194" s="41" t="s">
        <v>1016</v>
      </c>
      <c r="F194" s="36" t="s">
        <v>125</v>
      </c>
      <c r="G194" s="26" t="s">
        <v>10</v>
      </c>
      <c r="H194" s="46" t="s">
        <v>18</v>
      </c>
      <c r="I194" s="20">
        <v>14</v>
      </c>
      <c r="J194" s="48"/>
      <c r="K194" s="48"/>
      <c r="L194" s="27"/>
    </row>
    <row r="195" spans="2:12" ht="13.95" customHeight="1">
      <c r="B195" s="21"/>
      <c r="C195" s="40"/>
      <c r="D195" s="40"/>
      <c r="E195" s="41" t="s">
        <v>1016</v>
      </c>
      <c r="F195" s="36" t="s">
        <v>126</v>
      </c>
      <c r="G195" s="26" t="s">
        <v>10</v>
      </c>
      <c r="H195" s="46" t="s">
        <v>18</v>
      </c>
      <c r="I195" s="20">
        <v>9</v>
      </c>
      <c r="J195" s="48"/>
      <c r="K195" s="48"/>
      <c r="L195" s="27"/>
    </row>
    <row r="196" spans="2:12" ht="13.95" customHeight="1">
      <c r="B196" s="21"/>
      <c r="C196" s="40"/>
      <c r="D196" s="40"/>
      <c r="E196" s="41" t="s">
        <v>1016</v>
      </c>
      <c r="F196" s="36" t="s">
        <v>127</v>
      </c>
      <c r="G196" s="26" t="s">
        <v>10</v>
      </c>
      <c r="H196" s="46" t="s">
        <v>18</v>
      </c>
      <c r="I196" s="20">
        <v>5</v>
      </c>
      <c r="J196" s="48"/>
      <c r="K196" s="48"/>
      <c r="L196" s="27"/>
    </row>
    <row r="197" spans="2:12" ht="13.95" customHeight="1">
      <c r="B197" s="21"/>
      <c r="C197" s="40"/>
      <c r="D197" s="40"/>
      <c r="E197" s="41" t="s">
        <v>1017</v>
      </c>
      <c r="F197" s="36" t="s">
        <v>124</v>
      </c>
      <c r="G197" s="26" t="s">
        <v>10</v>
      </c>
      <c r="H197" s="46" t="s">
        <v>18</v>
      </c>
      <c r="I197" s="20">
        <v>10</v>
      </c>
      <c r="J197" s="48"/>
      <c r="K197" s="48"/>
      <c r="L197" s="27"/>
    </row>
    <row r="198" spans="2:12" ht="13.95" customHeight="1">
      <c r="B198" s="21"/>
      <c r="C198" s="40"/>
      <c r="D198" s="40"/>
      <c r="E198" s="41" t="s">
        <v>1017</v>
      </c>
      <c r="F198" s="36" t="s">
        <v>125</v>
      </c>
      <c r="G198" s="26" t="s">
        <v>10</v>
      </c>
      <c r="H198" s="46" t="s">
        <v>18</v>
      </c>
      <c r="I198" s="20">
        <v>8</v>
      </c>
      <c r="J198" s="48"/>
      <c r="K198" s="48"/>
      <c r="L198" s="27"/>
    </row>
    <row r="199" spans="2:12" ht="13.95" customHeight="1">
      <c r="B199" s="21"/>
      <c r="C199" s="40"/>
      <c r="D199" s="40"/>
      <c r="E199" s="41" t="s">
        <v>1017</v>
      </c>
      <c r="F199" s="36" t="s">
        <v>126</v>
      </c>
      <c r="G199" s="26" t="s">
        <v>10</v>
      </c>
      <c r="H199" s="46" t="s">
        <v>18</v>
      </c>
      <c r="I199" s="20">
        <v>5</v>
      </c>
      <c r="J199" s="48"/>
      <c r="K199" s="48"/>
      <c r="L199" s="27"/>
    </row>
    <row r="200" spans="2:12" ht="13.95" customHeight="1">
      <c r="B200" s="21"/>
      <c r="C200" s="40"/>
      <c r="D200" s="40"/>
      <c r="E200" s="41" t="s">
        <v>1017</v>
      </c>
      <c r="F200" s="36" t="s">
        <v>127</v>
      </c>
      <c r="G200" s="26" t="s">
        <v>10</v>
      </c>
      <c r="H200" s="46" t="s">
        <v>18</v>
      </c>
      <c r="I200" s="20">
        <v>3</v>
      </c>
      <c r="J200" s="48"/>
      <c r="K200" s="48"/>
      <c r="L200" s="27"/>
    </row>
    <row r="201" spans="2:12" ht="13.95" customHeight="1">
      <c r="B201" s="21"/>
      <c r="C201" s="40"/>
      <c r="D201" s="40"/>
      <c r="E201" s="41" t="s">
        <v>1018</v>
      </c>
      <c r="F201" s="36" t="s">
        <v>124</v>
      </c>
      <c r="G201" s="26" t="s">
        <v>10</v>
      </c>
      <c r="H201" s="46" t="s">
        <v>18</v>
      </c>
      <c r="I201" s="20">
        <v>8</v>
      </c>
      <c r="J201" s="48"/>
      <c r="K201" s="48"/>
      <c r="L201" s="27"/>
    </row>
    <row r="202" spans="2:12" ht="13.95" customHeight="1">
      <c r="B202" s="21"/>
      <c r="C202" s="40"/>
      <c r="D202" s="40"/>
      <c r="E202" s="41" t="s">
        <v>1018</v>
      </c>
      <c r="F202" s="36" t="s">
        <v>125</v>
      </c>
      <c r="G202" s="26" t="s">
        <v>10</v>
      </c>
      <c r="H202" s="46" t="s">
        <v>18</v>
      </c>
      <c r="I202" s="20">
        <v>6</v>
      </c>
      <c r="J202" s="48"/>
      <c r="K202" s="48"/>
      <c r="L202" s="27"/>
    </row>
    <row r="203" spans="2:12" ht="13.95" customHeight="1">
      <c r="B203" s="21"/>
      <c r="C203" s="40"/>
      <c r="D203" s="40"/>
      <c r="E203" s="41" t="s">
        <v>1018</v>
      </c>
      <c r="F203" s="36" t="s">
        <v>126</v>
      </c>
      <c r="G203" s="26" t="s">
        <v>10</v>
      </c>
      <c r="H203" s="46" t="s">
        <v>18</v>
      </c>
      <c r="I203" s="20">
        <v>4</v>
      </c>
      <c r="J203" s="48"/>
      <c r="K203" s="48"/>
      <c r="L203" s="27"/>
    </row>
    <row r="204" spans="2:12" ht="13.95" customHeight="1">
      <c r="B204" s="21"/>
      <c r="C204" s="40"/>
      <c r="D204" s="40"/>
      <c r="E204" s="41" t="s">
        <v>1018</v>
      </c>
      <c r="F204" s="36" t="s">
        <v>127</v>
      </c>
      <c r="G204" s="26" t="s">
        <v>10</v>
      </c>
      <c r="H204" s="46" t="s">
        <v>18</v>
      </c>
      <c r="I204" s="20">
        <v>2</v>
      </c>
      <c r="J204" s="48"/>
      <c r="K204" s="48"/>
      <c r="L204" s="27"/>
    </row>
    <row r="205" spans="2:12" ht="13.95" customHeight="1">
      <c r="B205" s="21"/>
      <c r="C205" s="40"/>
      <c r="D205" s="40"/>
      <c r="E205" s="41" t="s">
        <v>1019</v>
      </c>
      <c r="F205" s="36" t="s">
        <v>124</v>
      </c>
      <c r="G205" s="26" t="s">
        <v>10</v>
      </c>
      <c r="H205" s="46" t="s">
        <v>18</v>
      </c>
      <c r="I205" s="20">
        <v>9</v>
      </c>
      <c r="J205" s="48"/>
      <c r="K205" s="48"/>
      <c r="L205" s="27"/>
    </row>
    <row r="206" spans="2:12" ht="13.95" customHeight="1">
      <c r="B206" s="21"/>
      <c r="C206" s="40"/>
      <c r="D206" s="40"/>
      <c r="E206" s="41" t="s">
        <v>1019</v>
      </c>
      <c r="F206" s="36" t="s">
        <v>125</v>
      </c>
      <c r="G206" s="26" t="s">
        <v>10</v>
      </c>
      <c r="H206" s="46" t="s">
        <v>18</v>
      </c>
      <c r="I206" s="20">
        <v>7</v>
      </c>
      <c r="J206" s="48"/>
      <c r="K206" s="48"/>
      <c r="L206" s="27"/>
    </row>
    <row r="207" spans="2:12" ht="13.95" customHeight="1">
      <c r="B207" s="21"/>
      <c r="C207" s="40"/>
      <c r="D207" s="40"/>
      <c r="E207" s="41" t="s">
        <v>1019</v>
      </c>
      <c r="F207" s="36" t="s">
        <v>126</v>
      </c>
      <c r="G207" s="26" t="s">
        <v>10</v>
      </c>
      <c r="H207" s="46" t="s">
        <v>18</v>
      </c>
      <c r="I207" s="20">
        <v>5</v>
      </c>
      <c r="J207" s="48"/>
      <c r="K207" s="48"/>
      <c r="L207" s="27"/>
    </row>
    <row r="208" spans="2:12" ht="13.95" customHeight="1">
      <c r="B208" s="21"/>
      <c r="C208" s="40"/>
      <c r="D208" s="40"/>
      <c r="E208" s="41" t="s">
        <v>1019</v>
      </c>
      <c r="F208" s="36" t="s">
        <v>127</v>
      </c>
      <c r="G208" s="26" t="s">
        <v>10</v>
      </c>
      <c r="H208" s="46" t="s">
        <v>18</v>
      </c>
      <c r="I208" s="20">
        <v>2</v>
      </c>
      <c r="J208" s="48"/>
      <c r="K208" s="48"/>
      <c r="L208" s="27"/>
    </row>
    <row r="209" spans="2:12" ht="13.95" customHeight="1">
      <c r="B209" s="21"/>
      <c r="C209" s="40"/>
      <c r="D209" s="40"/>
      <c r="E209" s="41" t="s">
        <v>1020</v>
      </c>
      <c r="F209" s="36" t="s">
        <v>124</v>
      </c>
      <c r="G209" s="26" t="s">
        <v>10</v>
      </c>
      <c r="H209" s="46" t="s">
        <v>18</v>
      </c>
      <c r="I209" s="20">
        <v>7</v>
      </c>
      <c r="J209" s="48"/>
      <c r="K209" s="48"/>
      <c r="L209" s="27"/>
    </row>
    <row r="210" spans="2:12" ht="13.95" customHeight="1">
      <c r="B210" s="21"/>
      <c r="C210" s="40"/>
      <c r="D210" s="40"/>
      <c r="E210" s="41" t="s">
        <v>1020</v>
      </c>
      <c r="F210" s="36" t="s">
        <v>125</v>
      </c>
      <c r="G210" s="26" t="s">
        <v>10</v>
      </c>
      <c r="H210" s="46" t="s">
        <v>18</v>
      </c>
      <c r="I210" s="20">
        <v>5</v>
      </c>
      <c r="J210" s="48"/>
      <c r="K210" s="48"/>
      <c r="L210" s="27"/>
    </row>
    <row r="211" spans="2:12" ht="13.95" customHeight="1">
      <c r="B211" s="21"/>
      <c r="C211" s="40"/>
      <c r="D211" s="40"/>
      <c r="E211" s="41" t="s">
        <v>1020</v>
      </c>
      <c r="F211" s="36" t="s">
        <v>126</v>
      </c>
      <c r="G211" s="26" t="s">
        <v>10</v>
      </c>
      <c r="H211" s="46" t="s">
        <v>18</v>
      </c>
      <c r="I211" s="20">
        <v>3</v>
      </c>
      <c r="J211" s="48"/>
      <c r="K211" s="48"/>
      <c r="L211" s="27"/>
    </row>
    <row r="212" spans="2:12" ht="13.95" customHeight="1">
      <c r="B212" s="21"/>
      <c r="C212" s="40"/>
      <c r="D212" s="40"/>
      <c r="E212" s="41" t="s">
        <v>1020</v>
      </c>
      <c r="F212" s="36" t="s">
        <v>127</v>
      </c>
      <c r="G212" s="26" t="s">
        <v>10</v>
      </c>
      <c r="H212" s="46" t="s">
        <v>18</v>
      </c>
      <c r="I212" s="20">
        <v>2</v>
      </c>
      <c r="J212" s="48"/>
      <c r="K212" s="48"/>
      <c r="L212" s="27"/>
    </row>
    <row r="213" spans="2:12" ht="13.95" customHeight="1">
      <c r="B213" s="21"/>
      <c r="C213" s="40"/>
      <c r="D213" s="40"/>
      <c r="E213" s="41" t="s">
        <v>1021</v>
      </c>
      <c r="F213" s="36" t="s">
        <v>124</v>
      </c>
      <c r="G213" s="26" t="s">
        <v>10</v>
      </c>
      <c r="H213" s="46" t="s">
        <v>18</v>
      </c>
      <c r="I213" s="20">
        <v>6</v>
      </c>
      <c r="J213" s="48"/>
      <c r="K213" s="48"/>
      <c r="L213" s="27"/>
    </row>
    <row r="214" spans="2:12" ht="13.95" customHeight="1">
      <c r="B214" s="21"/>
      <c r="C214" s="40"/>
      <c r="D214" s="40"/>
      <c r="E214" s="41" t="s">
        <v>1021</v>
      </c>
      <c r="F214" s="36" t="s">
        <v>125</v>
      </c>
      <c r="G214" s="26" t="s">
        <v>10</v>
      </c>
      <c r="H214" s="46" t="s">
        <v>18</v>
      </c>
      <c r="I214" s="20">
        <v>4</v>
      </c>
      <c r="J214" s="48"/>
      <c r="K214" s="48"/>
      <c r="L214" s="27"/>
    </row>
    <row r="215" spans="2:12" ht="13.95" customHeight="1">
      <c r="B215" s="21"/>
      <c r="C215" s="40"/>
      <c r="D215" s="40"/>
      <c r="E215" s="41" t="s">
        <v>1021</v>
      </c>
      <c r="F215" s="36" t="s">
        <v>126</v>
      </c>
      <c r="G215" s="26" t="s">
        <v>10</v>
      </c>
      <c r="H215" s="46" t="s">
        <v>18</v>
      </c>
      <c r="I215" s="20">
        <v>3</v>
      </c>
      <c r="J215" s="48"/>
      <c r="K215" s="48"/>
      <c r="L215" s="27"/>
    </row>
    <row r="216" spans="2:12" ht="13.95" customHeight="1" thickBot="1">
      <c r="B216" s="21"/>
      <c r="C216" s="40"/>
      <c r="D216" s="40"/>
      <c r="E216" s="41" t="s">
        <v>1021</v>
      </c>
      <c r="F216" s="36" t="s">
        <v>127</v>
      </c>
      <c r="G216" s="26" t="s">
        <v>10</v>
      </c>
      <c r="H216" s="46" t="s">
        <v>18</v>
      </c>
      <c r="I216" s="49">
        <v>2</v>
      </c>
      <c r="J216" s="48"/>
      <c r="K216" s="48"/>
      <c r="L216" s="27"/>
    </row>
    <row r="217" spans="2:12" ht="13.95" customHeight="1" thickTop="1" thickBot="1">
      <c r="B217" s="21"/>
      <c r="C217" s="40"/>
      <c r="D217" s="40" t="s">
        <v>192</v>
      </c>
      <c r="E217" s="41"/>
      <c r="F217" s="36"/>
      <c r="G217" s="26"/>
      <c r="H217" s="50"/>
      <c r="I217" s="52">
        <v>200</v>
      </c>
      <c r="J217" s="44"/>
      <c r="K217" s="20"/>
      <c r="L217" s="27"/>
    </row>
    <row r="218" spans="2:12" ht="13.95" customHeight="1" thickTop="1">
      <c r="B218" s="21"/>
      <c r="C218" s="40"/>
      <c r="D218" s="40"/>
      <c r="E218" s="41" t="s">
        <v>1013</v>
      </c>
      <c r="F218" s="36" t="s">
        <v>124</v>
      </c>
      <c r="G218" s="26" t="s">
        <v>8</v>
      </c>
      <c r="H218" s="46" t="s">
        <v>18</v>
      </c>
      <c r="I218" s="47">
        <v>1</v>
      </c>
      <c r="J218" s="48"/>
      <c r="K218" s="48"/>
      <c r="L218" s="27"/>
    </row>
    <row r="219" spans="2:12" ht="13.95" customHeight="1">
      <c r="B219" s="21"/>
      <c r="C219" s="40"/>
      <c r="D219" s="40"/>
      <c r="E219" s="41" t="s">
        <v>1013</v>
      </c>
      <c r="F219" s="36" t="s">
        <v>125</v>
      </c>
      <c r="G219" s="26" t="s">
        <v>8</v>
      </c>
      <c r="H219" s="46" t="s">
        <v>18</v>
      </c>
      <c r="I219" s="20">
        <v>1</v>
      </c>
      <c r="J219" s="48"/>
      <c r="K219" s="48"/>
      <c r="L219" s="27"/>
    </row>
    <row r="220" spans="2:12" ht="13.95" customHeight="1">
      <c r="B220" s="21"/>
      <c r="C220" s="40"/>
      <c r="D220" s="40"/>
      <c r="E220" s="41" t="s">
        <v>1013</v>
      </c>
      <c r="F220" s="36" t="s">
        <v>126</v>
      </c>
      <c r="G220" s="26" t="s">
        <v>8</v>
      </c>
      <c r="H220" s="46" t="s">
        <v>18</v>
      </c>
      <c r="I220" s="20">
        <v>1</v>
      </c>
      <c r="J220" s="48"/>
      <c r="K220" s="48"/>
      <c r="L220" s="27"/>
    </row>
    <row r="221" spans="2:12" ht="13.95" customHeight="1">
      <c r="B221" s="21"/>
      <c r="C221" s="40"/>
      <c r="D221" s="40"/>
      <c r="E221" s="41" t="s">
        <v>1013</v>
      </c>
      <c r="F221" s="36" t="s">
        <v>127</v>
      </c>
      <c r="G221" s="26" t="s">
        <v>8</v>
      </c>
      <c r="H221" s="46" t="s">
        <v>18</v>
      </c>
      <c r="I221" s="20">
        <v>1</v>
      </c>
      <c r="J221" s="48"/>
      <c r="K221" s="48"/>
      <c r="L221" s="27"/>
    </row>
    <row r="222" spans="2:12" ht="13.95" customHeight="1">
      <c r="B222" s="21"/>
      <c r="C222" s="40"/>
      <c r="D222" s="40"/>
      <c r="E222" s="41" t="s">
        <v>1014</v>
      </c>
      <c r="F222" s="36" t="s">
        <v>124</v>
      </c>
      <c r="G222" s="26" t="s">
        <v>8</v>
      </c>
      <c r="H222" s="46" t="s">
        <v>18</v>
      </c>
      <c r="I222" s="20">
        <v>1</v>
      </c>
      <c r="J222" s="48"/>
      <c r="K222" s="48"/>
      <c r="L222" s="27"/>
    </row>
    <row r="223" spans="2:12" ht="13.95" customHeight="1">
      <c r="B223" s="21"/>
      <c r="C223" s="40"/>
      <c r="D223" s="40"/>
      <c r="E223" s="41" t="s">
        <v>1014</v>
      </c>
      <c r="F223" s="36" t="s">
        <v>125</v>
      </c>
      <c r="G223" s="26" t="s">
        <v>8</v>
      </c>
      <c r="H223" s="46" t="s">
        <v>18</v>
      </c>
      <c r="I223" s="20">
        <v>1</v>
      </c>
      <c r="J223" s="48"/>
      <c r="K223" s="48"/>
      <c r="L223" s="27"/>
    </row>
    <row r="224" spans="2:12" ht="13.95" customHeight="1">
      <c r="B224" s="21"/>
      <c r="C224" s="40"/>
      <c r="D224" s="40"/>
      <c r="E224" s="41" t="s">
        <v>1014</v>
      </c>
      <c r="F224" s="36" t="s">
        <v>126</v>
      </c>
      <c r="G224" s="26" t="s">
        <v>8</v>
      </c>
      <c r="H224" s="46" t="s">
        <v>18</v>
      </c>
      <c r="I224" s="20">
        <v>1</v>
      </c>
      <c r="J224" s="48"/>
      <c r="K224" s="48"/>
      <c r="L224" s="27"/>
    </row>
    <row r="225" spans="2:12" ht="13.95" customHeight="1">
      <c r="B225" s="21"/>
      <c r="C225" s="40"/>
      <c r="D225" s="40"/>
      <c r="E225" s="41" t="s">
        <v>1014</v>
      </c>
      <c r="F225" s="36" t="s">
        <v>127</v>
      </c>
      <c r="G225" s="26" t="s">
        <v>8</v>
      </c>
      <c r="H225" s="46" t="s">
        <v>18</v>
      </c>
      <c r="I225" s="20">
        <v>1</v>
      </c>
      <c r="J225" s="48"/>
      <c r="K225" s="48"/>
      <c r="L225" s="27"/>
    </row>
    <row r="226" spans="2:12" ht="13.95" customHeight="1">
      <c r="B226" s="21"/>
      <c r="C226" s="40"/>
      <c r="D226" s="40"/>
      <c r="E226" s="41" t="s">
        <v>1015</v>
      </c>
      <c r="F226" s="36" t="s">
        <v>124</v>
      </c>
      <c r="G226" s="26" t="s">
        <v>8</v>
      </c>
      <c r="H226" s="46" t="s">
        <v>18</v>
      </c>
      <c r="I226" s="20">
        <v>40</v>
      </c>
      <c r="J226" s="48"/>
      <c r="K226" s="48"/>
      <c r="L226" s="27"/>
    </row>
    <row r="227" spans="2:12" ht="13.95" customHeight="1">
      <c r="B227" s="21"/>
      <c r="C227" s="40"/>
      <c r="D227" s="40"/>
      <c r="E227" s="41" t="s">
        <v>1015</v>
      </c>
      <c r="F227" s="36" t="s">
        <v>125</v>
      </c>
      <c r="G227" s="26" t="s">
        <v>8</v>
      </c>
      <c r="H227" s="46" t="s">
        <v>18</v>
      </c>
      <c r="I227" s="20">
        <v>30</v>
      </c>
      <c r="J227" s="48"/>
      <c r="K227" s="48"/>
      <c r="L227" s="27"/>
    </row>
    <row r="228" spans="2:12" ht="13.95" customHeight="1">
      <c r="B228" s="21"/>
      <c r="C228" s="40"/>
      <c r="D228" s="40"/>
      <c r="E228" s="41" t="s">
        <v>1015</v>
      </c>
      <c r="F228" s="36" t="s">
        <v>126</v>
      </c>
      <c r="G228" s="26" t="s">
        <v>8</v>
      </c>
      <c r="H228" s="46" t="s">
        <v>18</v>
      </c>
      <c r="I228" s="20">
        <v>20</v>
      </c>
      <c r="J228" s="48"/>
      <c r="K228" s="48"/>
      <c r="L228" s="27"/>
    </row>
    <row r="229" spans="2:12" ht="13.95" customHeight="1">
      <c r="B229" s="21"/>
      <c r="C229" s="40"/>
      <c r="D229" s="40"/>
      <c r="E229" s="41" t="s">
        <v>1015</v>
      </c>
      <c r="F229" s="36" t="s">
        <v>127</v>
      </c>
      <c r="G229" s="26" t="s">
        <v>8</v>
      </c>
      <c r="H229" s="46" t="s">
        <v>18</v>
      </c>
      <c r="I229" s="20">
        <v>10</v>
      </c>
      <c r="J229" s="48"/>
      <c r="K229" s="48"/>
      <c r="L229" s="27"/>
    </row>
    <row r="230" spans="2:12" ht="13.95" customHeight="1">
      <c r="B230" s="21"/>
      <c r="C230" s="40"/>
      <c r="D230" s="40"/>
      <c r="E230" s="41" t="s">
        <v>1016</v>
      </c>
      <c r="F230" s="36" t="s">
        <v>124</v>
      </c>
      <c r="G230" s="26" t="s">
        <v>8</v>
      </c>
      <c r="H230" s="46" t="s">
        <v>18</v>
      </c>
      <c r="I230" s="20">
        <v>10</v>
      </c>
      <c r="J230" s="48"/>
      <c r="K230" s="48"/>
      <c r="L230" s="27"/>
    </row>
    <row r="231" spans="2:12" ht="13.95" customHeight="1">
      <c r="B231" s="21"/>
      <c r="C231" s="40"/>
      <c r="D231" s="40"/>
      <c r="E231" s="41" t="s">
        <v>1016</v>
      </c>
      <c r="F231" s="36" t="s">
        <v>125</v>
      </c>
      <c r="G231" s="26" t="s">
        <v>8</v>
      </c>
      <c r="H231" s="46" t="s">
        <v>18</v>
      </c>
      <c r="I231" s="20">
        <v>10</v>
      </c>
      <c r="J231" s="48"/>
      <c r="K231" s="48"/>
      <c r="L231" s="27"/>
    </row>
    <row r="232" spans="2:12" ht="13.95" customHeight="1">
      <c r="B232" s="21"/>
      <c r="C232" s="40"/>
      <c r="D232" s="40"/>
      <c r="E232" s="41" t="s">
        <v>1016</v>
      </c>
      <c r="F232" s="36" t="s">
        <v>126</v>
      </c>
      <c r="G232" s="26" t="s">
        <v>8</v>
      </c>
      <c r="H232" s="46" t="s">
        <v>18</v>
      </c>
      <c r="I232" s="20">
        <v>5</v>
      </c>
      <c r="J232" s="48"/>
      <c r="K232" s="48"/>
      <c r="L232" s="27"/>
    </row>
    <row r="233" spans="2:12" ht="13.95" customHeight="1">
      <c r="B233" s="21"/>
      <c r="C233" s="40"/>
      <c r="D233" s="40"/>
      <c r="E233" s="41" t="s">
        <v>1016</v>
      </c>
      <c r="F233" s="36" t="s">
        <v>127</v>
      </c>
      <c r="G233" s="26" t="s">
        <v>8</v>
      </c>
      <c r="H233" s="46" t="s">
        <v>18</v>
      </c>
      <c r="I233" s="20">
        <v>3</v>
      </c>
      <c r="J233" s="48"/>
      <c r="K233" s="48"/>
      <c r="L233" s="27"/>
    </row>
    <row r="234" spans="2:12" ht="13.95" customHeight="1">
      <c r="B234" s="21"/>
      <c r="C234" s="40"/>
      <c r="D234" s="40"/>
      <c r="E234" s="41" t="s">
        <v>1017</v>
      </c>
      <c r="F234" s="36" t="s">
        <v>124</v>
      </c>
      <c r="G234" s="26" t="s">
        <v>8</v>
      </c>
      <c r="H234" s="46" t="s">
        <v>18</v>
      </c>
      <c r="I234" s="20">
        <v>1</v>
      </c>
      <c r="J234" s="48"/>
      <c r="K234" s="48"/>
      <c r="L234" s="27"/>
    </row>
    <row r="235" spans="2:12" ht="13.95" customHeight="1">
      <c r="B235" s="21"/>
      <c r="C235" s="40"/>
      <c r="D235" s="40"/>
      <c r="E235" s="41" t="s">
        <v>1017</v>
      </c>
      <c r="F235" s="36" t="s">
        <v>125</v>
      </c>
      <c r="G235" s="26" t="s">
        <v>8</v>
      </c>
      <c r="H235" s="46" t="s">
        <v>18</v>
      </c>
      <c r="I235" s="20">
        <v>1</v>
      </c>
      <c r="J235" s="48"/>
      <c r="K235" s="48"/>
      <c r="L235" s="27"/>
    </row>
    <row r="236" spans="2:12" ht="13.95" customHeight="1">
      <c r="B236" s="21"/>
      <c r="C236" s="40"/>
      <c r="D236" s="40"/>
      <c r="E236" s="41" t="s">
        <v>1017</v>
      </c>
      <c r="F236" s="36" t="s">
        <v>126</v>
      </c>
      <c r="G236" s="26" t="s">
        <v>8</v>
      </c>
      <c r="H236" s="46" t="s">
        <v>18</v>
      </c>
      <c r="I236" s="20">
        <v>1</v>
      </c>
      <c r="J236" s="48"/>
      <c r="K236" s="48"/>
      <c r="L236" s="27"/>
    </row>
    <row r="237" spans="2:12" ht="13.95" customHeight="1">
      <c r="B237" s="21"/>
      <c r="C237" s="40"/>
      <c r="D237" s="40"/>
      <c r="E237" s="41" t="s">
        <v>1017</v>
      </c>
      <c r="F237" s="36" t="s">
        <v>127</v>
      </c>
      <c r="G237" s="26" t="s">
        <v>8</v>
      </c>
      <c r="H237" s="46" t="s">
        <v>18</v>
      </c>
      <c r="I237" s="20">
        <v>1</v>
      </c>
      <c r="J237" s="48"/>
      <c r="K237" s="48"/>
      <c r="L237" s="27"/>
    </row>
    <row r="238" spans="2:12" ht="13.95" customHeight="1">
      <c r="B238" s="21"/>
      <c r="C238" s="40"/>
      <c r="D238" s="40"/>
      <c r="E238" s="41" t="s">
        <v>1018</v>
      </c>
      <c r="F238" s="36" t="s">
        <v>124</v>
      </c>
      <c r="G238" s="26" t="s">
        <v>8</v>
      </c>
      <c r="H238" s="46" t="s">
        <v>18</v>
      </c>
      <c r="I238" s="20">
        <v>5</v>
      </c>
      <c r="J238" s="48"/>
      <c r="K238" s="48"/>
      <c r="L238" s="27"/>
    </row>
    <row r="239" spans="2:12" ht="13.95" customHeight="1">
      <c r="B239" s="21"/>
      <c r="C239" s="40"/>
      <c r="D239" s="40"/>
      <c r="E239" s="41" t="s">
        <v>1018</v>
      </c>
      <c r="F239" s="36" t="s">
        <v>125</v>
      </c>
      <c r="G239" s="26" t="s">
        <v>8</v>
      </c>
      <c r="H239" s="46" t="s">
        <v>18</v>
      </c>
      <c r="I239" s="20">
        <v>2</v>
      </c>
      <c r="J239" s="48"/>
      <c r="K239" s="48"/>
      <c r="L239" s="27"/>
    </row>
    <row r="240" spans="2:12" ht="13.95" customHeight="1">
      <c r="B240" s="21"/>
      <c r="C240" s="40"/>
      <c r="D240" s="40"/>
      <c r="E240" s="41" t="s">
        <v>1018</v>
      </c>
      <c r="F240" s="36" t="s">
        <v>126</v>
      </c>
      <c r="G240" s="26" t="s">
        <v>8</v>
      </c>
      <c r="H240" s="46" t="s">
        <v>18</v>
      </c>
      <c r="I240" s="20">
        <v>1</v>
      </c>
      <c r="J240" s="48"/>
      <c r="K240" s="48"/>
      <c r="L240" s="27"/>
    </row>
    <row r="241" spans="2:12" ht="13.95" customHeight="1">
      <c r="B241" s="21"/>
      <c r="C241" s="40"/>
      <c r="D241" s="40"/>
      <c r="E241" s="41" t="s">
        <v>1018</v>
      </c>
      <c r="F241" s="36" t="s">
        <v>127</v>
      </c>
      <c r="G241" s="26" t="s">
        <v>8</v>
      </c>
      <c r="H241" s="46" t="s">
        <v>18</v>
      </c>
      <c r="I241" s="20">
        <v>1</v>
      </c>
      <c r="J241" s="48"/>
      <c r="K241" s="48"/>
      <c r="L241" s="27"/>
    </row>
    <row r="242" spans="2:12" ht="13.95" customHeight="1">
      <c r="B242" s="21"/>
      <c r="C242" s="40"/>
      <c r="D242" s="40"/>
      <c r="E242" s="41" t="s">
        <v>1019</v>
      </c>
      <c r="F242" s="36" t="s">
        <v>124</v>
      </c>
      <c r="G242" s="26" t="s">
        <v>8</v>
      </c>
      <c r="H242" s="46" t="s">
        <v>18</v>
      </c>
      <c r="I242" s="20">
        <v>1</v>
      </c>
      <c r="J242" s="48"/>
      <c r="K242" s="48"/>
      <c r="L242" s="27"/>
    </row>
    <row r="243" spans="2:12" ht="13.95" customHeight="1">
      <c r="B243" s="21"/>
      <c r="C243" s="40"/>
      <c r="D243" s="40"/>
      <c r="E243" s="41" t="s">
        <v>1019</v>
      </c>
      <c r="F243" s="36" t="s">
        <v>125</v>
      </c>
      <c r="G243" s="26" t="s">
        <v>8</v>
      </c>
      <c r="H243" s="46" t="s">
        <v>18</v>
      </c>
      <c r="I243" s="20">
        <v>1</v>
      </c>
      <c r="J243" s="48"/>
      <c r="K243" s="48"/>
      <c r="L243" s="27"/>
    </row>
    <row r="244" spans="2:12" ht="13.95" customHeight="1">
      <c r="B244" s="21"/>
      <c r="C244" s="40"/>
      <c r="D244" s="40"/>
      <c r="E244" s="41" t="s">
        <v>1019</v>
      </c>
      <c r="F244" s="36" t="s">
        <v>126</v>
      </c>
      <c r="G244" s="26" t="s">
        <v>8</v>
      </c>
      <c r="H244" s="46" t="s">
        <v>18</v>
      </c>
      <c r="I244" s="20">
        <v>1</v>
      </c>
      <c r="J244" s="48"/>
      <c r="K244" s="48"/>
      <c r="L244" s="27"/>
    </row>
    <row r="245" spans="2:12" ht="13.95" customHeight="1">
      <c r="B245" s="21"/>
      <c r="C245" s="40"/>
      <c r="D245" s="40"/>
      <c r="E245" s="41" t="s">
        <v>1019</v>
      </c>
      <c r="F245" s="36" t="s">
        <v>127</v>
      </c>
      <c r="G245" s="26" t="s">
        <v>8</v>
      </c>
      <c r="H245" s="46" t="s">
        <v>18</v>
      </c>
      <c r="I245" s="20">
        <v>1</v>
      </c>
      <c r="J245" s="48"/>
      <c r="K245" s="48"/>
      <c r="L245" s="27"/>
    </row>
    <row r="246" spans="2:12" ht="13.95" customHeight="1">
      <c r="B246" s="21"/>
      <c r="C246" s="40"/>
      <c r="D246" s="40"/>
      <c r="E246" s="41" t="s">
        <v>1013</v>
      </c>
      <c r="F246" s="36" t="s">
        <v>124</v>
      </c>
      <c r="G246" s="26" t="s">
        <v>10</v>
      </c>
      <c r="H246" s="46" t="s">
        <v>18</v>
      </c>
      <c r="I246" s="20">
        <v>1</v>
      </c>
      <c r="J246" s="48"/>
      <c r="K246" s="48"/>
      <c r="L246" s="27"/>
    </row>
    <row r="247" spans="2:12" ht="13.95" customHeight="1">
      <c r="B247" s="21"/>
      <c r="C247" s="40"/>
      <c r="D247" s="40"/>
      <c r="E247" s="41" t="s">
        <v>1013</v>
      </c>
      <c r="F247" s="36" t="s">
        <v>125</v>
      </c>
      <c r="G247" s="26" t="s">
        <v>10</v>
      </c>
      <c r="H247" s="46" t="s">
        <v>18</v>
      </c>
      <c r="I247" s="20">
        <v>1</v>
      </c>
      <c r="J247" s="48"/>
      <c r="K247" s="48"/>
      <c r="L247" s="27"/>
    </row>
    <row r="248" spans="2:12" ht="13.95" customHeight="1">
      <c r="B248" s="21"/>
      <c r="C248" s="40"/>
      <c r="D248" s="40"/>
      <c r="E248" s="41" t="s">
        <v>1013</v>
      </c>
      <c r="F248" s="36" t="s">
        <v>126</v>
      </c>
      <c r="G248" s="26" t="s">
        <v>10</v>
      </c>
      <c r="H248" s="46" t="s">
        <v>18</v>
      </c>
      <c r="I248" s="20">
        <v>1</v>
      </c>
      <c r="J248" s="48"/>
      <c r="K248" s="48"/>
      <c r="L248" s="27"/>
    </row>
    <row r="249" spans="2:12" ht="13.95" customHeight="1">
      <c r="B249" s="21"/>
      <c r="C249" s="40"/>
      <c r="D249" s="40"/>
      <c r="E249" s="41" t="s">
        <v>1013</v>
      </c>
      <c r="F249" s="36" t="s">
        <v>127</v>
      </c>
      <c r="G249" s="26" t="s">
        <v>10</v>
      </c>
      <c r="H249" s="46" t="s">
        <v>18</v>
      </c>
      <c r="I249" s="20">
        <v>1</v>
      </c>
      <c r="J249" s="48"/>
      <c r="K249" s="48"/>
      <c r="L249" s="27"/>
    </row>
    <row r="250" spans="2:12" ht="13.95" customHeight="1">
      <c r="B250" s="21"/>
      <c r="C250" s="40"/>
      <c r="D250" s="40"/>
      <c r="E250" s="41" t="s">
        <v>1014</v>
      </c>
      <c r="F250" s="36" t="s">
        <v>124</v>
      </c>
      <c r="G250" s="26" t="s">
        <v>10</v>
      </c>
      <c r="H250" s="46" t="s">
        <v>18</v>
      </c>
      <c r="I250" s="20">
        <v>1</v>
      </c>
      <c r="J250" s="48"/>
      <c r="K250" s="48"/>
      <c r="L250" s="27"/>
    </row>
    <row r="251" spans="2:12" ht="13.95" customHeight="1">
      <c r="B251" s="21"/>
      <c r="C251" s="40"/>
      <c r="D251" s="40"/>
      <c r="E251" s="41" t="s">
        <v>1014</v>
      </c>
      <c r="F251" s="36" t="s">
        <v>125</v>
      </c>
      <c r="G251" s="26" t="s">
        <v>10</v>
      </c>
      <c r="H251" s="46" t="s">
        <v>18</v>
      </c>
      <c r="I251" s="20">
        <v>1</v>
      </c>
      <c r="J251" s="48"/>
      <c r="K251" s="48"/>
      <c r="L251" s="27"/>
    </row>
    <row r="252" spans="2:12" ht="13.95" customHeight="1">
      <c r="B252" s="21"/>
      <c r="C252" s="40"/>
      <c r="D252" s="40"/>
      <c r="E252" s="41" t="s">
        <v>1014</v>
      </c>
      <c r="F252" s="36" t="s">
        <v>126</v>
      </c>
      <c r="G252" s="26" t="s">
        <v>10</v>
      </c>
      <c r="H252" s="46" t="s">
        <v>18</v>
      </c>
      <c r="I252" s="20">
        <v>1</v>
      </c>
      <c r="J252" s="48"/>
      <c r="K252" s="48"/>
      <c r="L252" s="27"/>
    </row>
    <row r="253" spans="2:12" ht="13.95" customHeight="1">
      <c r="B253" s="21"/>
      <c r="C253" s="40"/>
      <c r="D253" s="40"/>
      <c r="E253" s="41" t="s">
        <v>1014</v>
      </c>
      <c r="F253" s="36" t="s">
        <v>127</v>
      </c>
      <c r="G253" s="26" t="s">
        <v>10</v>
      </c>
      <c r="H253" s="46" t="s">
        <v>18</v>
      </c>
      <c r="I253" s="20">
        <v>1</v>
      </c>
      <c r="J253" s="48"/>
      <c r="K253" s="48"/>
      <c r="L253" s="27"/>
    </row>
    <row r="254" spans="2:12" ht="13.95" customHeight="1">
      <c r="B254" s="21"/>
      <c r="C254" s="40"/>
      <c r="D254" s="40"/>
      <c r="E254" s="41" t="s">
        <v>1015</v>
      </c>
      <c r="F254" s="36" t="s">
        <v>124</v>
      </c>
      <c r="G254" s="26" t="s">
        <v>10</v>
      </c>
      <c r="H254" s="46" t="s">
        <v>18</v>
      </c>
      <c r="I254" s="20">
        <v>9</v>
      </c>
      <c r="J254" s="48"/>
      <c r="K254" s="48"/>
      <c r="L254" s="27"/>
    </row>
    <row r="255" spans="2:12" ht="13.95" customHeight="1">
      <c r="B255" s="21"/>
      <c r="C255" s="40"/>
      <c r="D255" s="40"/>
      <c r="E255" s="41" t="s">
        <v>1015</v>
      </c>
      <c r="F255" s="36" t="s">
        <v>125</v>
      </c>
      <c r="G255" s="26" t="s">
        <v>10</v>
      </c>
      <c r="H255" s="46" t="s">
        <v>18</v>
      </c>
      <c r="I255" s="20">
        <v>5</v>
      </c>
      <c r="J255" s="48"/>
      <c r="K255" s="48"/>
      <c r="L255" s="27"/>
    </row>
    <row r="256" spans="2:12" ht="13.95" customHeight="1">
      <c r="B256" s="21"/>
      <c r="C256" s="40"/>
      <c r="D256" s="40"/>
      <c r="E256" s="41" t="s">
        <v>1015</v>
      </c>
      <c r="F256" s="36" t="s">
        <v>126</v>
      </c>
      <c r="G256" s="26" t="s">
        <v>10</v>
      </c>
      <c r="H256" s="46" t="s">
        <v>18</v>
      </c>
      <c r="I256" s="20">
        <v>5</v>
      </c>
      <c r="J256" s="48"/>
      <c r="K256" s="48"/>
      <c r="L256" s="27"/>
    </row>
    <row r="257" spans="2:12" ht="13.95" customHeight="1">
      <c r="B257" s="21"/>
      <c r="C257" s="40"/>
      <c r="D257" s="40"/>
      <c r="E257" s="41" t="s">
        <v>1015</v>
      </c>
      <c r="F257" s="36" t="s">
        <v>127</v>
      </c>
      <c r="G257" s="26" t="s">
        <v>10</v>
      </c>
      <c r="H257" s="46" t="s">
        <v>18</v>
      </c>
      <c r="I257" s="20">
        <v>1</v>
      </c>
      <c r="J257" s="48"/>
      <c r="K257" s="48"/>
      <c r="L257" s="27"/>
    </row>
    <row r="258" spans="2:12" ht="13.95" customHeight="1">
      <c r="B258" s="21"/>
      <c r="C258" s="40"/>
      <c r="D258" s="40"/>
      <c r="E258" s="41" t="s">
        <v>1016</v>
      </c>
      <c r="F258" s="36" t="s">
        <v>124</v>
      </c>
      <c r="G258" s="26" t="s">
        <v>10</v>
      </c>
      <c r="H258" s="46" t="s">
        <v>18</v>
      </c>
      <c r="I258" s="20">
        <v>4</v>
      </c>
      <c r="J258" s="48"/>
      <c r="K258" s="48"/>
      <c r="L258" s="27"/>
    </row>
    <row r="259" spans="2:12" ht="13.95" customHeight="1">
      <c r="B259" s="21"/>
      <c r="C259" s="40"/>
      <c r="D259" s="40"/>
      <c r="E259" s="41" t="s">
        <v>1016</v>
      </c>
      <c r="F259" s="36" t="s">
        <v>125</v>
      </c>
      <c r="G259" s="26" t="s">
        <v>10</v>
      </c>
      <c r="H259" s="46" t="s">
        <v>18</v>
      </c>
      <c r="I259" s="20">
        <v>1</v>
      </c>
      <c r="J259" s="48"/>
      <c r="K259" s="48"/>
      <c r="L259" s="27"/>
    </row>
    <row r="260" spans="2:12" ht="13.95" customHeight="1">
      <c r="B260" s="21"/>
      <c r="C260" s="40"/>
      <c r="D260" s="40"/>
      <c r="E260" s="41" t="s">
        <v>1016</v>
      </c>
      <c r="F260" s="36" t="s">
        <v>126</v>
      </c>
      <c r="G260" s="26" t="s">
        <v>10</v>
      </c>
      <c r="H260" s="46" t="s">
        <v>18</v>
      </c>
      <c r="I260" s="20">
        <v>1</v>
      </c>
      <c r="J260" s="48"/>
      <c r="K260" s="48"/>
      <c r="L260" s="27"/>
    </row>
    <row r="261" spans="2:12" ht="13.95" customHeight="1">
      <c r="B261" s="21"/>
      <c r="C261" s="40"/>
      <c r="D261" s="40"/>
      <c r="E261" s="41" t="s">
        <v>1016</v>
      </c>
      <c r="F261" s="36" t="s">
        <v>127</v>
      </c>
      <c r="G261" s="26" t="s">
        <v>10</v>
      </c>
      <c r="H261" s="46" t="s">
        <v>18</v>
      </c>
      <c r="I261" s="20">
        <v>1</v>
      </c>
      <c r="J261" s="48"/>
      <c r="K261" s="48"/>
      <c r="L261" s="27"/>
    </row>
    <row r="262" spans="2:12" ht="13.95" customHeight="1">
      <c r="B262" s="21"/>
      <c r="C262" s="40"/>
      <c r="D262" s="40"/>
      <c r="E262" s="41" t="s">
        <v>1017</v>
      </c>
      <c r="F262" s="36" t="s">
        <v>124</v>
      </c>
      <c r="G262" s="26" t="s">
        <v>10</v>
      </c>
      <c r="H262" s="46" t="s">
        <v>18</v>
      </c>
      <c r="I262" s="20">
        <v>1</v>
      </c>
      <c r="J262" s="48"/>
      <c r="K262" s="48"/>
      <c r="L262" s="27"/>
    </row>
    <row r="263" spans="2:12" ht="13.95" customHeight="1">
      <c r="B263" s="21"/>
      <c r="C263" s="40"/>
      <c r="D263" s="40"/>
      <c r="E263" s="41" t="s">
        <v>1017</v>
      </c>
      <c r="F263" s="36" t="s">
        <v>125</v>
      </c>
      <c r="G263" s="26" t="s">
        <v>10</v>
      </c>
      <c r="H263" s="46" t="s">
        <v>18</v>
      </c>
      <c r="I263" s="20">
        <v>1</v>
      </c>
      <c r="J263" s="48"/>
      <c r="K263" s="48"/>
      <c r="L263" s="27"/>
    </row>
    <row r="264" spans="2:12" ht="13.95" customHeight="1">
      <c r="B264" s="21"/>
      <c r="C264" s="40"/>
      <c r="D264" s="40"/>
      <c r="E264" s="41" t="s">
        <v>1017</v>
      </c>
      <c r="F264" s="36" t="s">
        <v>126</v>
      </c>
      <c r="G264" s="26" t="s">
        <v>10</v>
      </c>
      <c r="H264" s="46" t="s">
        <v>18</v>
      </c>
      <c r="I264" s="20">
        <v>1</v>
      </c>
      <c r="J264" s="48"/>
      <c r="K264" s="48"/>
      <c r="L264" s="27"/>
    </row>
    <row r="265" spans="2:12" ht="13.95" customHeight="1">
      <c r="B265" s="21"/>
      <c r="C265" s="40"/>
      <c r="D265" s="40"/>
      <c r="E265" s="41" t="s">
        <v>1017</v>
      </c>
      <c r="F265" s="36" t="s">
        <v>127</v>
      </c>
      <c r="G265" s="26" t="s">
        <v>10</v>
      </c>
      <c r="H265" s="46" t="s">
        <v>18</v>
      </c>
      <c r="I265" s="20">
        <v>1</v>
      </c>
      <c r="J265" s="48"/>
      <c r="K265" s="48"/>
      <c r="L265" s="27"/>
    </row>
    <row r="266" spans="2:12" ht="13.95" customHeight="1">
      <c r="B266" s="21"/>
      <c r="C266" s="40"/>
      <c r="D266" s="40"/>
      <c r="E266" s="41" t="s">
        <v>1018</v>
      </c>
      <c r="F266" s="36" t="s">
        <v>124</v>
      </c>
      <c r="G266" s="26" t="s">
        <v>10</v>
      </c>
      <c r="H266" s="46" t="s">
        <v>18</v>
      </c>
      <c r="I266" s="20">
        <v>1</v>
      </c>
      <c r="J266" s="48"/>
      <c r="K266" s="48"/>
      <c r="L266" s="27"/>
    </row>
    <row r="267" spans="2:12" ht="13.95" customHeight="1">
      <c r="B267" s="21"/>
      <c r="C267" s="40"/>
      <c r="D267" s="40"/>
      <c r="E267" s="41" t="s">
        <v>1018</v>
      </c>
      <c r="F267" s="36" t="s">
        <v>125</v>
      </c>
      <c r="G267" s="26" t="s">
        <v>10</v>
      </c>
      <c r="H267" s="46" t="s">
        <v>18</v>
      </c>
      <c r="I267" s="20">
        <v>1</v>
      </c>
      <c r="J267" s="48"/>
      <c r="K267" s="48"/>
      <c r="L267" s="27"/>
    </row>
    <row r="268" spans="2:12" ht="13.95" customHeight="1">
      <c r="B268" s="21"/>
      <c r="C268" s="40"/>
      <c r="D268" s="40"/>
      <c r="E268" s="41" t="s">
        <v>1018</v>
      </c>
      <c r="F268" s="36" t="s">
        <v>126</v>
      </c>
      <c r="G268" s="26" t="s">
        <v>10</v>
      </c>
      <c r="H268" s="46" t="s">
        <v>18</v>
      </c>
      <c r="I268" s="20">
        <v>1</v>
      </c>
      <c r="J268" s="48"/>
      <c r="K268" s="48"/>
      <c r="L268" s="27"/>
    </row>
    <row r="269" spans="2:12" ht="13.95" customHeight="1">
      <c r="B269" s="21"/>
      <c r="C269" s="40"/>
      <c r="D269" s="40"/>
      <c r="E269" s="41" t="s">
        <v>1018</v>
      </c>
      <c r="F269" s="36" t="s">
        <v>127</v>
      </c>
      <c r="G269" s="26" t="s">
        <v>10</v>
      </c>
      <c r="H269" s="46" t="s">
        <v>18</v>
      </c>
      <c r="I269" s="20">
        <v>1</v>
      </c>
      <c r="J269" s="48"/>
      <c r="K269" s="48"/>
      <c r="L269" s="27"/>
    </row>
    <row r="270" spans="2:12" ht="13.95" customHeight="1">
      <c r="B270" s="21"/>
      <c r="C270" s="40"/>
      <c r="D270" s="40"/>
      <c r="E270" s="41" t="s">
        <v>1019</v>
      </c>
      <c r="F270" s="36" t="s">
        <v>124</v>
      </c>
      <c r="G270" s="26" t="s">
        <v>10</v>
      </c>
      <c r="H270" s="46" t="s">
        <v>18</v>
      </c>
      <c r="I270" s="20">
        <v>1</v>
      </c>
      <c r="J270" s="48"/>
      <c r="K270" s="48"/>
      <c r="L270" s="27"/>
    </row>
    <row r="271" spans="2:12" ht="13.95" customHeight="1">
      <c r="B271" s="21"/>
      <c r="C271" s="40"/>
      <c r="D271" s="40"/>
      <c r="E271" s="41" t="s">
        <v>1019</v>
      </c>
      <c r="F271" s="36" t="s">
        <v>125</v>
      </c>
      <c r="G271" s="26" t="s">
        <v>10</v>
      </c>
      <c r="H271" s="46" t="s">
        <v>18</v>
      </c>
      <c r="I271" s="20">
        <v>1</v>
      </c>
      <c r="J271" s="48"/>
      <c r="K271" s="48"/>
      <c r="L271" s="27"/>
    </row>
    <row r="272" spans="2:12" ht="13.95" customHeight="1">
      <c r="B272" s="21"/>
      <c r="C272" s="40"/>
      <c r="D272" s="40"/>
      <c r="E272" s="41" t="s">
        <v>1019</v>
      </c>
      <c r="F272" s="36" t="s">
        <v>126</v>
      </c>
      <c r="G272" s="26" t="s">
        <v>10</v>
      </c>
      <c r="H272" s="46" t="s">
        <v>18</v>
      </c>
      <c r="I272" s="20">
        <v>1</v>
      </c>
      <c r="J272" s="48"/>
      <c r="K272" s="48"/>
      <c r="L272" s="27"/>
    </row>
    <row r="273" spans="2:12" ht="13.95" customHeight="1" thickBot="1">
      <c r="B273" s="21"/>
      <c r="C273" s="40"/>
      <c r="D273" s="40"/>
      <c r="E273" s="41" t="s">
        <v>1019</v>
      </c>
      <c r="F273" s="36" t="s">
        <v>127</v>
      </c>
      <c r="G273" s="26" t="s">
        <v>10</v>
      </c>
      <c r="H273" s="46" t="s">
        <v>18</v>
      </c>
      <c r="I273" s="49">
        <v>1</v>
      </c>
      <c r="J273" s="48"/>
      <c r="K273" s="48"/>
      <c r="L273" s="27"/>
    </row>
    <row r="274" spans="2:12" ht="13.95" customHeight="1" thickTop="1" thickBot="1">
      <c r="B274" s="21"/>
      <c r="C274" s="40"/>
      <c r="D274" s="40" t="s">
        <v>193</v>
      </c>
      <c r="E274" s="41"/>
      <c r="F274" s="36"/>
      <c r="G274" s="26"/>
      <c r="H274" s="42"/>
      <c r="I274" s="52">
        <v>88</v>
      </c>
      <c r="J274" s="44"/>
      <c r="K274" s="20"/>
      <c r="L274" s="27"/>
    </row>
    <row r="275" spans="2:12" ht="13.95" customHeight="1" thickTop="1">
      <c r="B275" s="21"/>
      <c r="C275" s="40"/>
      <c r="D275" s="40"/>
      <c r="E275" s="41" t="s">
        <v>1022</v>
      </c>
      <c r="F275" s="36" t="s">
        <v>124</v>
      </c>
      <c r="G275" s="26" t="s">
        <v>8</v>
      </c>
      <c r="H275" s="46" t="s">
        <v>76</v>
      </c>
      <c r="I275" s="47">
        <v>1</v>
      </c>
      <c r="J275" s="48"/>
      <c r="K275" s="48"/>
      <c r="L275" s="27"/>
    </row>
    <row r="276" spans="2:12" ht="13.95" customHeight="1">
      <c r="B276" s="21"/>
      <c r="C276" s="40"/>
      <c r="D276" s="40"/>
      <c r="E276" s="41" t="s">
        <v>1023</v>
      </c>
      <c r="F276" s="36" t="s">
        <v>125</v>
      </c>
      <c r="G276" s="26" t="s">
        <v>8</v>
      </c>
      <c r="H276" s="46" t="s">
        <v>76</v>
      </c>
      <c r="I276" s="20">
        <v>1</v>
      </c>
      <c r="J276" s="48"/>
      <c r="K276" s="48"/>
      <c r="L276" s="27"/>
    </row>
    <row r="277" spans="2:12" ht="13.95" customHeight="1">
      <c r="B277" s="21"/>
      <c r="C277" s="40"/>
      <c r="D277" s="40"/>
      <c r="E277" s="41" t="s">
        <v>1024</v>
      </c>
      <c r="F277" s="36" t="s">
        <v>126</v>
      </c>
      <c r="G277" s="26" t="s">
        <v>8</v>
      </c>
      <c r="H277" s="46" t="s">
        <v>76</v>
      </c>
      <c r="I277" s="20">
        <v>1</v>
      </c>
      <c r="J277" s="48"/>
      <c r="K277" s="48"/>
      <c r="L277" s="27"/>
    </row>
    <row r="278" spans="2:12" ht="13.95" customHeight="1">
      <c r="B278" s="21"/>
      <c r="C278" s="40"/>
      <c r="D278" s="40"/>
      <c r="E278" s="41" t="s">
        <v>1024</v>
      </c>
      <c r="F278" s="36" t="s">
        <v>127</v>
      </c>
      <c r="G278" s="26" t="s">
        <v>8</v>
      </c>
      <c r="H278" s="46" t="s">
        <v>76</v>
      </c>
      <c r="I278" s="20">
        <v>1</v>
      </c>
      <c r="J278" s="48"/>
      <c r="K278" s="48"/>
      <c r="L278" s="27"/>
    </row>
    <row r="279" spans="2:12" ht="13.95" customHeight="1">
      <c r="B279" s="21"/>
      <c r="C279" s="40"/>
      <c r="D279" s="40"/>
      <c r="E279" s="41" t="s">
        <v>1025</v>
      </c>
      <c r="F279" s="36" t="s">
        <v>124</v>
      </c>
      <c r="G279" s="26" t="s">
        <v>8</v>
      </c>
      <c r="H279" s="46" t="s">
        <v>76</v>
      </c>
      <c r="I279" s="20">
        <v>1</v>
      </c>
      <c r="J279" s="48"/>
      <c r="K279" s="48"/>
      <c r="L279" s="27"/>
    </row>
    <row r="280" spans="2:12" ht="13.95" customHeight="1">
      <c r="B280" s="21"/>
      <c r="C280" s="40"/>
      <c r="D280" s="40"/>
      <c r="E280" s="41" t="s">
        <v>1025</v>
      </c>
      <c r="F280" s="36" t="s">
        <v>125</v>
      </c>
      <c r="G280" s="26" t="s">
        <v>8</v>
      </c>
      <c r="H280" s="46" t="s">
        <v>76</v>
      </c>
      <c r="I280" s="20">
        <v>1</v>
      </c>
      <c r="J280" s="48"/>
      <c r="K280" s="48"/>
      <c r="L280" s="27"/>
    </row>
    <row r="281" spans="2:12" ht="13.95" customHeight="1">
      <c r="B281" s="21"/>
      <c r="C281" s="40"/>
      <c r="D281" s="40"/>
      <c r="E281" s="41" t="s">
        <v>1025</v>
      </c>
      <c r="F281" s="36" t="s">
        <v>126</v>
      </c>
      <c r="G281" s="26" t="s">
        <v>8</v>
      </c>
      <c r="H281" s="46" t="s">
        <v>76</v>
      </c>
      <c r="I281" s="20">
        <v>1</v>
      </c>
      <c r="J281" s="48"/>
      <c r="K281" s="48"/>
      <c r="L281" s="27"/>
    </row>
    <row r="282" spans="2:12" ht="13.95" customHeight="1">
      <c r="B282" s="21"/>
      <c r="C282" s="40"/>
      <c r="D282" s="40"/>
      <c r="E282" s="41" t="s">
        <v>1025</v>
      </c>
      <c r="F282" s="36" t="s">
        <v>127</v>
      </c>
      <c r="G282" s="26" t="s">
        <v>8</v>
      </c>
      <c r="H282" s="46" t="s">
        <v>76</v>
      </c>
      <c r="I282" s="20">
        <v>1</v>
      </c>
      <c r="J282" s="48"/>
      <c r="K282" s="48"/>
      <c r="L282" s="27"/>
    </row>
    <row r="283" spans="2:12" ht="13.95" customHeight="1">
      <c r="B283" s="21"/>
      <c r="C283" s="40"/>
      <c r="D283" s="40"/>
      <c r="E283" s="41" t="s">
        <v>1026</v>
      </c>
      <c r="F283" s="36" t="s">
        <v>124</v>
      </c>
      <c r="G283" s="26" t="s">
        <v>8</v>
      </c>
      <c r="H283" s="46" t="s">
        <v>76</v>
      </c>
      <c r="I283" s="20">
        <v>3</v>
      </c>
      <c r="J283" s="48"/>
      <c r="K283" s="48"/>
      <c r="L283" s="27"/>
    </row>
    <row r="284" spans="2:12" ht="13.95" customHeight="1">
      <c r="B284" s="21"/>
      <c r="C284" s="40"/>
      <c r="D284" s="40"/>
      <c r="E284" s="41" t="s">
        <v>1026</v>
      </c>
      <c r="F284" s="36" t="s">
        <v>125</v>
      </c>
      <c r="G284" s="26" t="s">
        <v>8</v>
      </c>
      <c r="H284" s="46" t="s">
        <v>76</v>
      </c>
      <c r="I284" s="20">
        <v>3</v>
      </c>
      <c r="J284" s="48"/>
      <c r="K284" s="48"/>
      <c r="L284" s="27"/>
    </row>
    <row r="285" spans="2:12" ht="13.95" customHeight="1">
      <c r="B285" s="21"/>
      <c r="C285" s="40"/>
      <c r="D285" s="40"/>
      <c r="E285" s="41" t="s">
        <v>1027</v>
      </c>
      <c r="F285" s="36" t="s">
        <v>126</v>
      </c>
      <c r="G285" s="26" t="s">
        <v>8</v>
      </c>
      <c r="H285" s="46" t="s">
        <v>76</v>
      </c>
      <c r="I285" s="20">
        <v>3</v>
      </c>
      <c r="J285" s="48"/>
      <c r="K285" s="48"/>
      <c r="L285" s="27"/>
    </row>
    <row r="286" spans="2:12" ht="13.95" customHeight="1">
      <c r="B286" s="21"/>
      <c r="C286" s="40"/>
      <c r="D286" s="40"/>
      <c r="E286" s="41" t="s">
        <v>135</v>
      </c>
      <c r="F286" s="36" t="s">
        <v>127</v>
      </c>
      <c r="G286" s="26" t="s">
        <v>8</v>
      </c>
      <c r="H286" s="46" t="s">
        <v>76</v>
      </c>
      <c r="I286" s="20">
        <v>3</v>
      </c>
      <c r="J286" s="48"/>
      <c r="K286" s="48"/>
      <c r="L286" s="27"/>
    </row>
    <row r="287" spans="2:12" ht="13.95" customHeight="1">
      <c r="B287" s="21"/>
      <c r="C287" s="40"/>
      <c r="D287" s="40"/>
      <c r="E287" s="41" t="s">
        <v>136</v>
      </c>
      <c r="F287" s="36" t="s">
        <v>124</v>
      </c>
      <c r="G287" s="26" t="s">
        <v>8</v>
      </c>
      <c r="H287" s="46" t="s">
        <v>76</v>
      </c>
      <c r="I287" s="20">
        <v>1</v>
      </c>
      <c r="J287" s="48"/>
      <c r="K287" s="48"/>
      <c r="L287" s="27"/>
    </row>
    <row r="288" spans="2:12" ht="13.95" customHeight="1">
      <c r="B288" s="21"/>
      <c r="C288" s="40"/>
      <c r="D288" s="40"/>
      <c r="E288" s="41" t="s">
        <v>136</v>
      </c>
      <c r="F288" s="36" t="s">
        <v>125</v>
      </c>
      <c r="G288" s="26" t="s">
        <v>8</v>
      </c>
      <c r="H288" s="46" t="s">
        <v>76</v>
      </c>
      <c r="I288" s="20">
        <v>1</v>
      </c>
      <c r="J288" s="48"/>
      <c r="K288" s="48"/>
      <c r="L288" s="27"/>
    </row>
    <row r="289" spans="2:12" ht="13.95" customHeight="1">
      <c r="B289" s="21"/>
      <c r="C289" s="40"/>
      <c r="D289" s="40"/>
      <c r="E289" s="41" t="s">
        <v>136</v>
      </c>
      <c r="F289" s="36" t="s">
        <v>126</v>
      </c>
      <c r="G289" s="26" t="s">
        <v>8</v>
      </c>
      <c r="H289" s="46" t="s">
        <v>76</v>
      </c>
      <c r="I289" s="20">
        <v>1</v>
      </c>
      <c r="J289" s="48"/>
      <c r="K289" s="48"/>
      <c r="L289" s="27"/>
    </row>
    <row r="290" spans="2:12" ht="13.95" customHeight="1">
      <c r="B290" s="21"/>
      <c r="C290" s="40"/>
      <c r="D290" s="40"/>
      <c r="E290" s="41" t="s">
        <v>136</v>
      </c>
      <c r="F290" s="36" t="s">
        <v>127</v>
      </c>
      <c r="G290" s="26" t="s">
        <v>8</v>
      </c>
      <c r="H290" s="46" t="s">
        <v>76</v>
      </c>
      <c r="I290" s="20">
        <v>1</v>
      </c>
      <c r="J290" s="48"/>
      <c r="K290" s="48"/>
      <c r="L290" s="27"/>
    </row>
    <row r="291" spans="2:12" ht="13.95" customHeight="1">
      <c r="B291" s="21"/>
      <c r="C291" s="40"/>
      <c r="D291" s="40"/>
      <c r="E291" s="41" t="s">
        <v>137</v>
      </c>
      <c r="F291" s="36" t="s">
        <v>124</v>
      </c>
      <c r="G291" s="26" t="s">
        <v>8</v>
      </c>
      <c r="H291" s="46" t="s">
        <v>76</v>
      </c>
      <c r="I291" s="20">
        <v>1</v>
      </c>
      <c r="J291" s="48"/>
      <c r="K291" s="48"/>
      <c r="L291" s="27"/>
    </row>
    <row r="292" spans="2:12" ht="13.95" customHeight="1">
      <c r="B292" s="21"/>
      <c r="C292" s="40"/>
      <c r="D292" s="40"/>
      <c r="E292" s="41" t="s">
        <v>137</v>
      </c>
      <c r="F292" s="36" t="s">
        <v>125</v>
      </c>
      <c r="G292" s="26" t="s">
        <v>8</v>
      </c>
      <c r="H292" s="46" t="s">
        <v>76</v>
      </c>
      <c r="I292" s="20">
        <v>1</v>
      </c>
      <c r="J292" s="48"/>
      <c r="K292" s="48"/>
      <c r="L292" s="27"/>
    </row>
    <row r="293" spans="2:12" ht="13.95" customHeight="1">
      <c r="B293" s="21"/>
      <c r="C293" s="40"/>
      <c r="D293" s="40"/>
      <c r="E293" s="41" t="s">
        <v>137</v>
      </c>
      <c r="F293" s="36" t="s">
        <v>126</v>
      </c>
      <c r="G293" s="26" t="s">
        <v>8</v>
      </c>
      <c r="H293" s="46" t="s">
        <v>76</v>
      </c>
      <c r="I293" s="20">
        <v>1</v>
      </c>
      <c r="J293" s="48"/>
      <c r="K293" s="48"/>
      <c r="L293" s="27"/>
    </row>
    <row r="294" spans="2:12" ht="13.95" customHeight="1">
      <c r="B294" s="21"/>
      <c r="C294" s="40"/>
      <c r="D294" s="40"/>
      <c r="E294" s="41" t="s">
        <v>137</v>
      </c>
      <c r="F294" s="36" t="s">
        <v>127</v>
      </c>
      <c r="G294" s="26" t="s">
        <v>8</v>
      </c>
      <c r="H294" s="46" t="s">
        <v>76</v>
      </c>
      <c r="I294" s="20">
        <v>1</v>
      </c>
      <c r="J294" s="48"/>
      <c r="K294" s="48"/>
      <c r="L294" s="27"/>
    </row>
    <row r="295" spans="2:12" ht="13.95" customHeight="1">
      <c r="B295" s="21"/>
      <c r="C295" s="40"/>
      <c r="D295" s="40"/>
      <c r="E295" s="41" t="s">
        <v>138</v>
      </c>
      <c r="F295" s="36" t="s">
        <v>124</v>
      </c>
      <c r="G295" s="26" t="s">
        <v>8</v>
      </c>
      <c r="H295" s="46" t="s">
        <v>76</v>
      </c>
      <c r="I295" s="20">
        <v>1</v>
      </c>
      <c r="J295" s="48"/>
      <c r="K295" s="48"/>
      <c r="L295" s="27"/>
    </row>
    <row r="296" spans="2:12" ht="13.95" customHeight="1">
      <c r="B296" s="21"/>
      <c r="C296" s="40"/>
      <c r="D296" s="40"/>
      <c r="E296" s="41" t="s">
        <v>138</v>
      </c>
      <c r="F296" s="36" t="s">
        <v>125</v>
      </c>
      <c r="G296" s="26" t="s">
        <v>8</v>
      </c>
      <c r="H296" s="46" t="s">
        <v>76</v>
      </c>
      <c r="I296" s="20">
        <v>1</v>
      </c>
      <c r="J296" s="48"/>
      <c r="K296" s="48"/>
      <c r="L296" s="27"/>
    </row>
    <row r="297" spans="2:12" ht="13.95" customHeight="1">
      <c r="B297" s="21"/>
      <c r="C297" s="40"/>
      <c r="D297" s="40"/>
      <c r="E297" s="41" t="s">
        <v>138</v>
      </c>
      <c r="F297" s="36" t="s">
        <v>126</v>
      </c>
      <c r="G297" s="26" t="s">
        <v>8</v>
      </c>
      <c r="H297" s="46" t="s">
        <v>76</v>
      </c>
      <c r="I297" s="20">
        <v>1</v>
      </c>
      <c r="J297" s="48"/>
      <c r="K297" s="48"/>
      <c r="L297" s="27"/>
    </row>
    <row r="298" spans="2:12" ht="13.95" customHeight="1">
      <c r="B298" s="21"/>
      <c r="C298" s="40"/>
      <c r="D298" s="40"/>
      <c r="E298" s="41" t="s">
        <v>138</v>
      </c>
      <c r="F298" s="36" t="s">
        <v>127</v>
      </c>
      <c r="G298" s="26" t="s">
        <v>8</v>
      </c>
      <c r="H298" s="46" t="s">
        <v>76</v>
      </c>
      <c r="I298" s="20">
        <v>1</v>
      </c>
      <c r="J298" s="48"/>
      <c r="K298" s="48"/>
      <c r="L298" s="27"/>
    </row>
    <row r="299" spans="2:12" ht="13.95" customHeight="1">
      <c r="B299" s="21"/>
      <c r="C299" s="40"/>
      <c r="D299" s="40"/>
      <c r="E299" s="41" t="s">
        <v>139</v>
      </c>
      <c r="F299" s="36" t="s">
        <v>124</v>
      </c>
      <c r="G299" s="26" t="s">
        <v>8</v>
      </c>
      <c r="H299" s="46" t="s">
        <v>76</v>
      </c>
      <c r="I299" s="20">
        <v>1</v>
      </c>
      <c r="J299" s="48"/>
      <c r="K299" s="48"/>
      <c r="L299" s="27"/>
    </row>
    <row r="300" spans="2:12" ht="13.95" customHeight="1">
      <c r="B300" s="21"/>
      <c r="C300" s="40"/>
      <c r="D300" s="40"/>
      <c r="E300" s="41" t="s">
        <v>139</v>
      </c>
      <c r="F300" s="36" t="s">
        <v>125</v>
      </c>
      <c r="G300" s="26" t="s">
        <v>8</v>
      </c>
      <c r="H300" s="46" t="s">
        <v>76</v>
      </c>
      <c r="I300" s="20">
        <v>1</v>
      </c>
      <c r="J300" s="48"/>
      <c r="K300" s="48"/>
      <c r="L300" s="27"/>
    </row>
    <row r="301" spans="2:12" ht="13.95" customHeight="1">
      <c r="B301" s="21"/>
      <c r="C301" s="40"/>
      <c r="D301" s="40"/>
      <c r="E301" s="41" t="s">
        <v>139</v>
      </c>
      <c r="F301" s="36" t="s">
        <v>126</v>
      </c>
      <c r="G301" s="26" t="s">
        <v>8</v>
      </c>
      <c r="H301" s="46" t="s">
        <v>76</v>
      </c>
      <c r="I301" s="20">
        <v>1</v>
      </c>
      <c r="J301" s="48"/>
      <c r="K301" s="48"/>
      <c r="L301" s="27"/>
    </row>
    <row r="302" spans="2:12" ht="13.95" customHeight="1">
      <c r="B302" s="21"/>
      <c r="C302" s="40"/>
      <c r="D302" s="40"/>
      <c r="E302" s="41" t="s">
        <v>139</v>
      </c>
      <c r="F302" s="36" t="s">
        <v>127</v>
      </c>
      <c r="G302" s="26" t="s">
        <v>8</v>
      </c>
      <c r="H302" s="46" t="s">
        <v>76</v>
      </c>
      <c r="I302" s="20">
        <v>1</v>
      </c>
      <c r="J302" s="48"/>
      <c r="K302" s="48"/>
      <c r="L302" s="27"/>
    </row>
    <row r="303" spans="2:12" ht="13.95" customHeight="1">
      <c r="B303" s="21"/>
      <c r="C303" s="40"/>
      <c r="D303" s="40"/>
      <c r="E303" s="41" t="s">
        <v>140</v>
      </c>
      <c r="F303" s="36" t="s">
        <v>124</v>
      </c>
      <c r="G303" s="26" t="s">
        <v>8</v>
      </c>
      <c r="H303" s="46" t="s">
        <v>76</v>
      </c>
      <c r="I303" s="20">
        <v>1</v>
      </c>
      <c r="J303" s="48"/>
      <c r="K303" s="48"/>
      <c r="L303" s="27"/>
    </row>
    <row r="304" spans="2:12" ht="13.95" customHeight="1">
      <c r="B304" s="21"/>
      <c r="C304" s="40"/>
      <c r="D304" s="40"/>
      <c r="E304" s="41" t="s">
        <v>140</v>
      </c>
      <c r="F304" s="36" t="s">
        <v>125</v>
      </c>
      <c r="G304" s="26" t="s">
        <v>8</v>
      </c>
      <c r="H304" s="46" t="s">
        <v>76</v>
      </c>
      <c r="I304" s="20">
        <v>1</v>
      </c>
      <c r="J304" s="48"/>
      <c r="K304" s="48"/>
      <c r="L304" s="27"/>
    </row>
    <row r="305" spans="2:12" ht="13.95" customHeight="1">
      <c r="B305" s="21"/>
      <c r="C305" s="40"/>
      <c r="D305" s="40"/>
      <c r="E305" s="41" t="s">
        <v>140</v>
      </c>
      <c r="F305" s="36" t="s">
        <v>126</v>
      </c>
      <c r="G305" s="26" t="s">
        <v>8</v>
      </c>
      <c r="H305" s="46" t="s">
        <v>76</v>
      </c>
      <c r="I305" s="20">
        <v>1</v>
      </c>
      <c r="J305" s="48"/>
      <c r="K305" s="48"/>
      <c r="L305" s="27"/>
    </row>
    <row r="306" spans="2:12" ht="13.95" customHeight="1">
      <c r="B306" s="21"/>
      <c r="C306" s="40"/>
      <c r="D306" s="40"/>
      <c r="E306" s="41" t="s">
        <v>140</v>
      </c>
      <c r="F306" s="36" t="s">
        <v>127</v>
      </c>
      <c r="G306" s="26" t="s">
        <v>8</v>
      </c>
      <c r="H306" s="46" t="s">
        <v>76</v>
      </c>
      <c r="I306" s="20">
        <v>1</v>
      </c>
      <c r="J306" s="48"/>
      <c r="K306" s="48"/>
      <c r="L306" s="27"/>
    </row>
    <row r="307" spans="2:12" ht="13.95" customHeight="1">
      <c r="B307" s="21"/>
      <c r="C307" s="40"/>
      <c r="D307" s="40"/>
      <c r="E307" s="41" t="s">
        <v>141</v>
      </c>
      <c r="F307" s="36" t="s">
        <v>124</v>
      </c>
      <c r="G307" s="26" t="s">
        <v>8</v>
      </c>
      <c r="H307" s="46" t="s">
        <v>76</v>
      </c>
      <c r="I307" s="20">
        <v>1</v>
      </c>
      <c r="J307" s="48"/>
      <c r="K307" s="48"/>
      <c r="L307" s="27"/>
    </row>
    <row r="308" spans="2:12" ht="13.95" customHeight="1">
      <c r="B308" s="21"/>
      <c r="C308" s="40"/>
      <c r="D308" s="40"/>
      <c r="E308" s="41" t="s">
        <v>141</v>
      </c>
      <c r="F308" s="36" t="s">
        <v>125</v>
      </c>
      <c r="G308" s="26" t="s">
        <v>8</v>
      </c>
      <c r="H308" s="46" t="s">
        <v>76</v>
      </c>
      <c r="I308" s="20">
        <v>1</v>
      </c>
      <c r="J308" s="48"/>
      <c r="K308" s="48"/>
      <c r="L308" s="27"/>
    </row>
    <row r="309" spans="2:12" ht="13.95" customHeight="1">
      <c r="B309" s="21"/>
      <c r="C309" s="40"/>
      <c r="D309" s="40"/>
      <c r="E309" s="41" t="s">
        <v>141</v>
      </c>
      <c r="F309" s="36" t="s">
        <v>126</v>
      </c>
      <c r="G309" s="26" t="s">
        <v>8</v>
      </c>
      <c r="H309" s="46" t="s">
        <v>76</v>
      </c>
      <c r="I309" s="20">
        <v>1</v>
      </c>
      <c r="J309" s="48"/>
      <c r="K309" s="48"/>
      <c r="L309" s="27"/>
    </row>
    <row r="310" spans="2:12" ht="13.95" customHeight="1">
      <c r="B310" s="21"/>
      <c r="C310" s="40"/>
      <c r="D310" s="40"/>
      <c r="E310" s="41" t="s">
        <v>141</v>
      </c>
      <c r="F310" s="36" t="s">
        <v>127</v>
      </c>
      <c r="G310" s="26" t="s">
        <v>8</v>
      </c>
      <c r="H310" s="46" t="s">
        <v>76</v>
      </c>
      <c r="I310" s="20">
        <v>1</v>
      </c>
      <c r="J310" s="48"/>
      <c r="K310" s="48"/>
      <c r="L310" s="27"/>
    </row>
    <row r="311" spans="2:12" ht="13.95" customHeight="1">
      <c r="B311" s="21"/>
      <c r="C311" s="40"/>
      <c r="D311" s="40"/>
      <c r="E311" s="41" t="s">
        <v>133</v>
      </c>
      <c r="F311" s="36" t="s">
        <v>124</v>
      </c>
      <c r="G311" s="26" t="s">
        <v>10</v>
      </c>
      <c r="H311" s="46" t="s">
        <v>76</v>
      </c>
      <c r="I311" s="20">
        <v>1</v>
      </c>
      <c r="J311" s="48"/>
      <c r="K311" s="48"/>
      <c r="L311" s="27"/>
    </row>
    <row r="312" spans="2:12" ht="13.95" customHeight="1">
      <c r="B312" s="21"/>
      <c r="C312" s="40"/>
      <c r="D312" s="40"/>
      <c r="E312" s="41" t="s">
        <v>133</v>
      </c>
      <c r="F312" s="36" t="s">
        <v>125</v>
      </c>
      <c r="G312" s="26" t="s">
        <v>10</v>
      </c>
      <c r="H312" s="46" t="s">
        <v>76</v>
      </c>
      <c r="I312" s="20">
        <v>1</v>
      </c>
      <c r="J312" s="48"/>
      <c r="K312" s="48"/>
      <c r="L312" s="27"/>
    </row>
    <row r="313" spans="2:12" ht="13.95" customHeight="1">
      <c r="B313" s="21"/>
      <c r="C313" s="40"/>
      <c r="D313" s="40"/>
      <c r="E313" s="41" t="s">
        <v>133</v>
      </c>
      <c r="F313" s="36" t="s">
        <v>126</v>
      </c>
      <c r="G313" s="26" t="s">
        <v>10</v>
      </c>
      <c r="H313" s="46" t="s">
        <v>76</v>
      </c>
      <c r="I313" s="20">
        <v>1</v>
      </c>
      <c r="J313" s="48"/>
      <c r="K313" s="48"/>
      <c r="L313" s="27"/>
    </row>
    <row r="314" spans="2:12" ht="13.95" customHeight="1">
      <c r="B314" s="21"/>
      <c r="C314" s="40"/>
      <c r="D314" s="40"/>
      <c r="E314" s="41" t="s">
        <v>133</v>
      </c>
      <c r="F314" s="36" t="s">
        <v>127</v>
      </c>
      <c r="G314" s="26" t="s">
        <v>10</v>
      </c>
      <c r="H314" s="46" t="s">
        <v>76</v>
      </c>
      <c r="I314" s="20">
        <v>1</v>
      </c>
      <c r="J314" s="48"/>
      <c r="K314" s="48"/>
      <c r="L314" s="27"/>
    </row>
    <row r="315" spans="2:12" ht="13.95" customHeight="1">
      <c r="B315" s="21"/>
      <c r="C315" s="40"/>
      <c r="D315" s="40"/>
      <c r="E315" s="41" t="s">
        <v>134</v>
      </c>
      <c r="F315" s="36" t="s">
        <v>124</v>
      </c>
      <c r="G315" s="26" t="s">
        <v>10</v>
      </c>
      <c r="H315" s="46" t="s">
        <v>76</v>
      </c>
      <c r="I315" s="20">
        <v>1</v>
      </c>
      <c r="J315" s="48"/>
      <c r="K315" s="48"/>
      <c r="L315" s="27"/>
    </row>
    <row r="316" spans="2:12" ht="13.95" customHeight="1">
      <c r="B316" s="21"/>
      <c r="C316" s="40"/>
      <c r="D316" s="40"/>
      <c r="E316" s="41" t="s">
        <v>134</v>
      </c>
      <c r="F316" s="36" t="s">
        <v>125</v>
      </c>
      <c r="G316" s="26" t="s">
        <v>10</v>
      </c>
      <c r="H316" s="46" t="s">
        <v>76</v>
      </c>
      <c r="I316" s="20">
        <v>1</v>
      </c>
      <c r="J316" s="48"/>
      <c r="K316" s="48"/>
      <c r="L316" s="27"/>
    </row>
    <row r="317" spans="2:12" ht="13.95" customHeight="1">
      <c r="B317" s="21"/>
      <c r="C317" s="40"/>
      <c r="D317" s="40"/>
      <c r="E317" s="41" t="s">
        <v>134</v>
      </c>
      <c r="F317" s="36" t="s">
        <v>126</v>
      </c>
      <c r="G317" s="26" t="s">
        <v>10</v>
      </c>
      <c r="H317" s="46" t="s">
        <v>76</v>
      </c>
      <c r="I317" s="20">
        <v>1</v>
      </c>
      <c r="J317" s="48"/>
      <c r="K317" s="48"/>
      <c r="L317" s="27"/>
    </row>
    <row r="318" spans="2:12" ht="13.95" customHeight="1">
      <c r="B318" s="21"/>
      <c r="C318" s="40"/>
      <c r="D318" s="40"/>
      <c r="E318" s="41" t="s">
        <v>134</v>
      </c>
      <c r="F318" s="36" t="s">
        <v>127</v>
      </c>
      <c r="G318" s="26" t="s">
        <v>10</v>
      </c>
      <c r="H318" s="46" t="s">
        <v>76</v>
      </c>
      <c r="I318" s="20">
        <v>1</v>
      </c>
      <c r="J318" s="48"/>
      <c r="K318" s="48"/>
      <c r="L318" s="27"/>
    </row>
    <row r="319" spans="2:12" ht="13.95" customHeight="1">
      <c r="B319" s="21"/>
      <c r="C319" s="40"/>
      <c r="D319" s="40"/>
      <c r="E319" s="41" t="s">
        <v>135</v>
      </c>
      <c r="F319" s="36" t="s">
        <v>124</v>
      </c>
      <c r="G319" s="26" t="s">
        <v>10</v>
      </c>
      <c r="H319" s="46" t="s">
        <v>76</v>
      </c>
      <c r="I319" s="20">
        <v>3</v>
      </c>
      <c r="J319" s="48"/>
      <c r="K319" s="48"/>
      <c r="L319" s="27"/>
    </row>
    <row r="320" spans="2:12" ht="13.95" customHeight="1">
      <c r="B320" s="21"/>
      <c r="C320" s="40"/>
      <c r="D320" s="40"/>
      <c r="E320" s="41" t="s">
        <v>135</v>
      </c>
      <c r="F320" s="36" t="s">
        <v>125</v>
      </c>
      <c r="G320" s="26" t="s">
        <v>10</v>
      </c>
      <c r="H320" s="46" t="s">
        <v>76</v>
      </c>
      <c r="I320" s="20">
        <v>3</v>
      </c>
      <c r="J320" s="48"/>
      <c r="K320" s="48"/>
      <c r="L320" s="27"/>
    </row>
    <row r="321" spans="2:12" ht="13.95" customHeight="1">
      <c r="B321" s="21"/>
      <c r="C321" s="40"/>
      <c r="D321" s="40"/>
      <c r="E321" s="41" t="s">
        <v>135</v>
      </c>
      <c r="F321" s="36" t="s">
        <v>126</v>
      </c>
      <c r="G321" s="26" t="s">
        <v>10</v>
      </c>
      <c r="H321" s="46" t="s">
        <v>76</v>
      </c>
      <c r="I321" s="20">
        <v>3</v>
      </c>
      <c r="J321" s="48"/>
      <c r="K321" s="48"/>
      <c r="L321" s="27"/>
    </row>
    <row r="322" spans="2:12" ht="13.95" customHeight="1">
      <c r="B322" s="21"/>
      <c r="C322" s="40"/>
      <c r="D322" s="40"/>
      <c r="E322" s="41" t="s">
        <v>135</v>
      </c>
      <c r="F322" s="36" t="s">
        <v>127</v>
      </c>
      <c r="G322" s="26" t="s">
        <v>10</v>
      </c>
      <c r="H322" s="46" t="s">
        <v>76</v>
      </c>
      <c r="I322" s="20">
        <v>3</v>
      </c>
      <c r="J322" s="48"/>
      <c r="K322" s="48"/>
      <c r="L322" s="27"/>
    </row>
    <row r="323" spans="2:12" ht="13.95" customHeight="1">
      <c r="B323" s="21"/>
      <c r="C323" s="40"/>
      <c r="D323" s="40"/>
      <c r="E323" s="41" t="s">
        <v>136</v>
      </c>
      <c r="F323" s="36" t="s">
        <v>124</v>
      </c>
      <c r="G323" s="26" t="s">
        <v>10</v>
      </c>
      <c r="H323" s="46" t="s">
        <v>76</v>
      </c>
      <c r="I323" s="20">
        <v>1</v>
      </c>
      <c r="J323" s="48"/>
      <c r="K323" s="48"/>
      <c r="L323" s="27"/>
    </row>
    <row r="324" spans="2:12" ht="13.95" customHeight="1">
      <c r="B324" s="21"/>
      <c r="C324" s="40"/>
      <c r="D324" s="40"/>
      <c r="E324" s="41" t="s">
        <v>136</v>
      </c>
      <c r="F324" s="36" t="s">
        <v>125</v>
      </c>
      <c r="G324" s="26" t="s">
        <v>10</v>
      </c>
      <c r="H324" s="46" t="s">
        <v>76</v>
      </c>
      <c r="I324" s="20">
        <v>1</v>
      </c>
      <c r="J324" s="48"/>
      <c r="K324" s="48"/>
      <c r="L324" s="27"/>
    </row>
    <row r="325" spans="2:12" ht="13.95" customHeight="1">
      <c r="B325" s="21"/>
      <c r="C325" s="40"/>
      <c r="D325" s="40"/>
      <c r="E325" s="41" t="s">
        <v>136</v>
      </c>
      <c r="F325" s="36" t="s">
        <v>126</v>
      </c>
      <c r="G325" s="26" t="s">
        <v>10</v>
      </c>
      <c r="H325" s="46" t="s">
        <v>76</v>
      </c>
      <c r="I325" s="20">
        <v>1</v>
      </c>
      <c r="J325" s="48"/>
      <c r="K325" s="48"/>
      <c r="L325" s="27"/>
    </row>
    <row r="326" spans="2:12" ht="13.95" customHeight="1">
      <c r="B326" s="21"/>
      <c r="C326" s="40"/>
      <c r="D326" s="40"/>
      <c r="E326" s="41" t="s">
        <v>136</v>
      </c>
      <c r="F326" s="36" t="s">
        <v>127</v>
      </c>
      <c r="G326" s="26" t="s">
        <v>10</v>
      </c>
      <c r="H326" s="46" t="s">
        <v>76</v>
      </c>
      <c r="I326" s="20">
        <v>1</v>
      </c>
      <c r="J326" s="48"/>
      <c r="K326" s="48"/>
      <c r="L326" s="27"/>
    </row>
    <row r="327" spans="2:12" ht="13.95" customHeight="1">
      <c r="B327" s="21"/>
      <c r="C327" s="40"/>
      <c r="D327" s="40"/>
      <c r="E327" s="41" t="s">
        <v>137</v>
      </c>
      <c r="F327" s="36" t="s">
        <v>124</v>
      </c>
      <c r="G327" s="26" t="s">
        <v>10</v>
      </c>
      <c r="H327" s="46" t="s">
        <v>76</v>
      </c>
      <c r="I327" s="20">
        <v>1</v>
      </c>
      <c r="J327" s="48"/>
      <c r="K327" s="48"/>
      <c r="L327" s="27"/>
    </row>
    <row r="328" spans="2:12" ht="13.95" customHeight="1">
      <c r="B328" s="21"/>
      <c r="C328" s="40"/>
      <c r="D328" s="40"/>
      <c r="E328" s="41" t="s">
        <v>137</v>
      </c>
      <c r="F328" s="36" t="s">
        <v>125</v>
      </c>
      <c r="G328" s="26" t="s">
        <v>10</v>
      </c>
      <c r="H328" s="46" t="s">
        <v>76</v>
      </c>
      <c r="I328" s="20">
        <v>1</v>
      </c>
      <c r="J328" s="48"/>
      <c r="K328" s="48"/>
      <c r="L328" s="27"/>
    </row>
    <row r="329" spans="2:12" ht="13.95" customHeight="1">
      <c r="B329" s="21"/>
      <c r="C329" s="40"/>
      <c r="D329" s="40"/>
      <c r="E329" s="41" t="s">
        <v>137</v>
      </c>
      <c r="F329" s="36" t="s">
        <v>126</v>
      </c>
      <c r="G329" s="26" t="s">
        <v>10</v>
      </c>
      <c r="H329" s="46" t="s">
        <v>76</v>
      </c>
      <c r="I329" s="20">
        <v>1</v>
      </c>
      <c r="J329" s="48"/>
      <c r="K329" s="48"/>
      <c r="L329" s="27"/>
    </row>
    <row r="330" spans="2:12" ht="13.95" customHeight="1">
      <c r="B330" s="21"/>
      <c r="C330" s="40"/>
      <c r="D330" s="40"/>
      <c r="E330" s="41" t="s">
        <v>137</v>
      </c>
      <c r="F330" s="36" t="s">
        <v>127</v>
      </c>
      <c r="G330" s="26" t="s">
        <v>10</v>
      </c>
      <c r="H330" s="46" t="s">
        <v>76</v>
      </c>
      <c r="I330" s="20">
        <v>1</v>
      </c>
      <c r="J330" s="48"/>
      <c r="K330" s="48"/>
      <c r="L330" s="27"/>
    </row>
    <row r="331" spans="2:12" ht="13.95" customHeight="1">
      <c r="B331" s="21"/>
      <c r="C331" s="40"/>
      <c r="D331" s="40"/>
      <c r="E331" s="41" t="s">
        <v>138</v>
      </c>
      <c r="F331" s="36" t="s">
        <v>124</v>
      </c>
      <c r="G331" s="26" t="s">
        <v>10</v>
      </c>
      <c r="H331" s="46" t="s">
        <v>76</v>
      </c>
      <c r="I331" s="20">
        <v>1</v>
      </c>
      <c r="J331" s="48"/>
      <c r="K331" s="48"/>
      <c r="L331" s="27"/>
    </row>
    <row r="332" spans="2:12" ht="13.95" customHeight="1">
      <c r="B332" s="21"/>
      <c r="C332" s="40"/>
      <c r="D332" s="40"/>
      <c r="E332" s="41" t="s">
        <v>138</v>
      </c>
      <c r="F332" s="36" t="s">
        <v>125</v>
      </c>
      <c r="G332" s="26" t="s">
        <v>10</v>
      </c>
      <c r="H332" s="46" t="s">
        <v>76</v>
      </c>
      <c r="I332" s="20">
        <v>1</v>
      </c>
      <c r="J332" s="48"/>
      <c r="K332" s="48"/>
      <c r="L332" s="27"/>
    </row>
    <row r="333" spans="2:12" ht="13.95" customHeight="1">
      <c r="B333" s="21"/>
      <c r="C333" s="40"/>
      <c r="D333" s="40"/>
      <c r="E333" s="41" t="s">
        <v>138</v>
      </c>
      <c r="F333" s="36" t="s">
        <v>126</v>
      </c>
      <c r="G333" s="26" t="s">
        <v>10</v>
      </c>
      <c r="H333" s="46" t="s">
        <v>76</v>
      </c>
      <c r="I333" s="20">
        <v>1</v>
      </c>
      <c r="J333" s="48"/>
      <c r="K333" s="48"/>
      <c r="L333" s="27"/>
    </row>
    <row r="334" spans="2:12" ht="13.95" customHeight="1">
      <c r="B334" s="21"/>
      <c r="C334" s="40"/>
      <c r="D334" s="40"/>
      <c r="E334" s="41" t="s">
        <v>138</v>
      </c>
      <c r="F334" s="36" t="s">
        <v>127</v>
      </c>
      <c r="G334" s="26" t="s">
        <v>10</v>
      </c>
      <c r="H334" s="46" t="s">
        <v>76</v>
      </c>
      <c r="I334" s="20">
        <v>1</v>
      </c>
      <c r="J334" s="48"/>
      <c r="K334" s="48"/>
      <c r="L334" s="27"/>
    </row>
    <row r="335" spans="2:12" ht="13.95" customHeight="1">
      <c r="B335" s="21"/>
      <c r="C335" s="40"/>
      <c r="D335" s="40"/>
      <c r="E335" s="41" t="s">
        <v>139</v>
      </c>
      <c r="F335" s="36" t="s">
        <v>124</v>
      </c>
      <c r="G335" s="26" t="s">
        <v>10</v>
      </c>
      <c r="H335" s="46" t="s">
        <v>76</v>
      </c>
      <c r="I335" s="20">
        <v>1</v>
      </c>
      <c r="J335" s="48"/>
      <c r="K335" s="48"/>
      <c r="L335" s="27"/>
    </row>
    <row r="336" spans="2:12" ht="13.95" customHeight="1">
      <c r="B336" s="21"/>
      <c r="C336" s="40"/>
      <c r="D336" s="40"/>
      <c r="E336" s="41" t="s">
        <v>139</v>
      </c>
      <c r="F336" s="36" t="s">
        <v>125</v>
      </c>
      <c r="G336" s="26" t="s">
        <v>10</v>
      </c>
      <c r="H336" s="46" t="s">
        <v>76</v>
      </c>
      <c r="I336" s="20">
        <v>1</v>
      </c>
      <c r="J336" s="48"/>
      <c r="K336" s="48"/>
      <c r="L336" s="27"/>
    </row>
    <row r="337" spans="2:12" ht="13.95" customHeight="1">
      <c r="B337" s="21"/>
      <c r="C337" s="40"/>
      <c r="D337" s="40"/>
      <c r="E337" s="41" t="s">
        <v>139</v>
      </c>
      <c r="F337" s="36" t="s">
        <v>126</v>
      </c>
      <c r="G337" s="26" t="s">
        <v>10</v>
      </c>
      <c r="H337" s="46" t="s">
        <v>76</v>
      </c>
      <c r="I337" s="20">
        <v>1</v>
      </c>
      <c r="J337" s="48"/>
      <c r="K337" s="48"/>
      <c r="L337" s="27"/>
    </row>
    <row r="338" spans="2:12" ht="13.95" customHeight="1">
      <c r="B338" s="21"/>
      <c r="C338" s="40"/>
      <c r="D338" s="40"/>
      <c r="E338" s="41" t="s">
        <v>139</v>
      </c>
      <c r="F338" s="36" t="s">
        <v>127</v>
      </c>
      <c r="G338" s="26" t="s">
        <v>10</v>
      </c>
      <c r="H338" s="46" t="s">
        <v>76</v>
      </c>
      <c r="I338" s="20">
        <v>1</v>
      </c>
      <c r="J338" s="48"/>
      <c r="K338" s="48"/>
      <c r="L338" s="27"/>
    </row>
    <row r="339" spans="2:12" ht="13.95" customHeight="1">
      <c r="B339" s="21"/>
      <c r="C339" s="40"/>
      <c r="D339" s="40"/>
      <c r="E339" s="41" t="s">
        <v>140</v>
      </c>
      <c r="F339" s="36" t="s">
        <v>124</v>
      </c>
      <c r="G339" s="26" t="s">
        <v>10</v>
      </c>
      <c r="H339" s="46" t="s">
        <v>76</v>
      </c>
      <c r="I339" s="20">
        <v>1</v>
      </c>
      <c r="J339" s="48"/>
      <c r="K339" s="48"/>
      <c r="L339" s="27"/>
    </row>
    <row r="340" spans="2:12" ht="13.95" customHeight="1">
      <c r="B340" s="21"/>
      <c r="C340" s="40"/>
      <c r="D340" s="40"/>
      <c r="E340" s="41" t="s">
        <v>140</v>
      </c>
      <c r="F340" s="36" t="s">
        <v>125</v>
      </c>
      <c r="G340" s="26" t="s">
        <v>10</v>
      </c>
      <c r="H340" s="46" t="s">
        <v>76</v>
      </c>
      <c r="I340" s="20">
        <v>1</v>
      </c>
      <c r="J340" s="48"/>
      <c r="K340" s="48"/>
      <c r="L340" s="27"/>
    </row>
    <row r="341" spans="2:12" ht="13.95" customHeight="1">
      <c r="B341" s="21"/>
      <c r="C341" s="40"/>
      <c r="D341" s="40"/>
      <c r="E341" s="41" t="s">
        <v>140</v>
      </c>
      <c r="F341" s="36" t="s">
        <v>126</v>
      </c>
      <c r="G341" s="26" t="s">
        <v>10</v>
      </c>
      <c r="H341" s="46" t="s">
        <v>76</v>
      </c>
      <c r="I341" s="20">
        <v>1</v>
      </c>
      <c r="J341" s="48"/>
      <c r="K341" s="48"/>
      <c r="L341" s="27"/>
    </row>
    <row r="342" spans="2:12" ht="13.95" customHeight="1">
      <c r="B342" s="21"/>
      <c r="C342" s="40"/>
      <c r="D342" s="40"/>
      <c r="E342" s="41" t="s">
        <v>140</v>
      </c>
      <c r="F342" s="36" t="s">
        <v>127</v>
      </c>
      <c r="G342" s="26" t="s">
        <v>10</v>
      </c>
      <c r="H342" s="46" t="s">
        <v>76</v>
      </c>
      <c r="I342" s="20">
        <v>1</v>
      </c>
      <c r="J342" s="48"/>
      <c r="K342" s="48"/>
      <c r="L342" s="27"/>
    </row>
    <row r="343" spans="2:12" ht="13.95" customHeight="1">
      <c r="B343" s="21"/>
      <c r="C343" s="40"/>
      <c r="D343" s="40"/>
      <c r="E343" s="41" t="s">
        <v>141</v>
      </c>
      <c r="F343" s="36" t="s">
        <v>124</v>
      </c>
      <c r="G343" s="26" t="s">
        <v>10</v>
      </c>
      <c r="H343" s="46" t="s">
        <v>76</v>
      </c>
      <c r="I343" s="20">
        <v>1</v>
      </c>
      <c r="J343" s="48"/>
      <c r="K343" s="48"/>
      <c r="L343" s="27"/>
    </row>
    <row r="344" spans="2:12" ht="13.95" customHeight="1">
      <c r="B344" s="21"/>
      <c r="C344" s="40"/>
      <c r="D344" s="40"/>
      <c r="E344" s="41" t="s">
        <v>141</v>
      </c>
      <c r="F344" s="36" t="s">
        <v>125</v>
      </c>
      <c r="G344" s="26" t="s">
        <v>10</v>
      </c>
      <c r="H344" s="46" t="s">
        <v>76</v>
      </c>
      <c r="I344" s="20">
        <v>1</v>
      </c>
      <c r="J344" s="48"/>
      <c r="K344" s="48"/>
      <c r="L344" s="27"/>
    </row>
    <row r="345" spans="2:12" ht="13.95" customHeight="1">
      <c r="B345" s="21"/>
      <c r="C345" s="40"/>
      <c r="D345" s="40"/>
      <c r="E345" s="41" t="s">
        <v>141</v>
      </c>
      <c r="F345" s="36" t="s">
        <v>126</v>
      </c>
      <c r="G345" s="26" t="s">
        <v>10</v>
      </c>
      <c r="H345" s="46" t="s">
        <v>76</v>
      </c>
      <c r="I345" s="20">
        <v>1</v>
      </c>
      <c r="J345" s="48"/>
      <c r="K345" s="48"/>
      <c r="L345" s="27"/>
    </row>
    <row r="346" spans="2:12" ht="13.95" customHeight="1" thickBot="1">
      <c r="B346" s="21"/>
      <c r="C346" s="40"/>
      <c r="D346" s="40"/>
      <c r="E346" s="41" t="s">
        <v>141</v>
      </c>
      <c r="F346" s="36" t="s">
        <v>127</v>
      </c>
      <c r="G346" s="26" t="s">
        <v>10</v>
      </c>
      <c r="H346" s="46" t="s">
        <v>76</v>
      </c>
      <c r="I346" s="49">
        <v>1</v>
      </c>
      <c r="J346" s="48"/>
      <c r="K346" s="48"/>
      <c r="L346" s="27"/>
    </row>
    <row r="347" spans="2:12" ht="13.95" customHeight="1" thickTop="1" thickBot="1">
      <c r="B347" s="21"/>
      <c r="C347" s="40"/>
      <c r="D347" s="40" t="s">
        <v>194</v>
      </c>
      <c r="E347" s="41"/>
      <c r="F347" s="36"/>
      <c r="G347" s="26"/>
      <c r="H347" s="50"/>
      <c r="I347" s="52">
        <v>64</v>
      </c>
      <c r="J347" s="44"/>
      <c r="K347" s="20"/>
      <c r="L347" s="27"/>
    </row>
    <row r="348" spans="2:12" ht="13.95" customHeight="1" thickTop="1">
      <c r="B348" s="21"/>
      <c r="C348" s="40"/>
      <c r="D348" s="40"/>
      <c r="E348" s="41" t="s">
        <v>133</v>
      </c>
      <c r="F348" s="36" t="s">
        <v>124</v>
      </c>
      <c r="G348" s="26" t="s">
        <v>8</v>
      </c>
      <c r="H348" s="46" t="s">
        <v>76</v>
      </c>
      <c r="I348" s="47">
        <v>1</v>
      </c>
      <c r="J348" s="48"/>
      <c r="K348" s="48"/>
      <c r="L348" s="27"/>
    </row>
    <row r="349" spans="2:12" ht="13.95" customHeight="1">
      <c r="B349" s="21"/>
      <c r="C349" s="40"/>
      <c r="D349" s="40"/>
      <c r="E349" s="41" t="s">
        <v>133</v>
      </c>
      <c r="F349" s="36" t="s">
        <v>125</v>
      </c>
      <c r="G349" s="26" t="s">
        <v>8</v>
      </c>
      <c r="H349" s="46" t="s">
        <v>76</v>
      </c>
      <c r="I349" s="20">
        <v>1</v>
      </c>
      <c r="J349" s="48"/>
      <c r="K349" s="48"/>
      <c r="L349" s="27"/>
    </row>
    <row r="350" spans="2:12" ht="13.95" customHeight="1">
      <c r="B350" s="21"/>
      <c r="C350" s="40"/>
      <c r="D350" s="40"/>
      <c r="E350" s="41" t="s">
        <v>133</v>
      </c>
      <c r="F350" s="36" t="s">
        <v>126</v>
      </c>
      <c r="G350" s="26" t="s">
        <v>8</v>
      </c>
      <c r="H350" s="46" t="s">
        <v>76</v>
      </c>
      <c r="I350" s="20">
        <v>1</v>
      </c>
      <c r="J350" s="48"/>
      <c r="K350" s="48"/>
      <c r="L350" s="27"/>
    </row>
    <row r="351" spans="2:12" ht="13.95" customHeight="1">
      <c r="B351" s="21"/>
      <c r="C351" s="40"/>
      <c r="D351" s="40"/>
      <c r="E351" s="41" t="s">
        <v>133</v>
      </c>
      <c r="F351" s="36" t="s">
        <v>127</v>
      </c>
      <c r="G351" s="26" t="s">
        <v>8</v>
      </c>
      <c r="H351" s="46" t="s">
        <v>76</v>
      </c>
      <c r="I351" s="20">
        <v>1</v>
      </c>
      <c r="J351" s="48"/>
      <c r="K351" s="48"/>
      <c r="L351" s="27"/>
    </row>
    <row r="352" spans="2:12" ht="13.95" customHeight="1">
      <c r="B352" s="21"/>
      <c r="C352" s="40"/>
      <c r="D352" s="40"/>
      <c r="E352" s="41" t="s">
        <v>134</v>
      </c>
      <c r="F352" s="36" t="s">
        <v>124</v>
      </c>
      <c r="G352" s="26" t="s">
        <v>8</v>
      </c>
      <c r="H352" s="46" t="s">
        <v>76</v>
      </c>
      <c r="I352" s="20">
        <v>1</v>
      </c>
      <c r="J352" s="48"/>
      <c r="K352" s="48"/>
      <c r="L352" s="27"/>
    </row>
    <row r="353" spans="2:12" ht="13.95" customHeight="1">
      <c r="B353" s="21"/>
      <c r="C353" s="40"/>
      <c r="D353" s="40"/>
      <c r="E353" s="41" t="s">
        <v>134</v>
      </c>
      <c r="F353" s="36" t="s">
        <v>125</v>
      </c>
      <c r="G353" s="26" t="s">
        <v>8</v>
      </c>
      <c r="H353" s="46" t="s">
        <v>76</v>
      </c>
      <c r="I353" s="20">
        <v>1</v>
      </c>
      <c r="J353" s="48"/>
      <c r="K353" s="48"/>
      <c r="L353" s="27"/>
    </row>
    <row r="354" spans="2:12" ht="13.95" customHeight="1">
      <c r="B354" s="21"/>
      <c r="C354" s="40"/>
      <c r="D354" s="40"/>
      <c r="E354" s="41" t="s">
        <v>134</v>
      </c>
      <c r="F354" s="36" t="s">
        <v>126</v>
      </c>
      <c r="G354" s="26" t="s">
        <v>8</v>
      </c>
      <c r="H354" s="46" t="s">
        <v>76</v>
      </c>
      <c r="I354" s="20">
        <v>1</v>
      </c>
      <c r="J354" s="48"/>
      <c r="K354" s="48"/>
      <c r="L354" s="27"/>
    </row>
    <row r="355" spans="2:12" ht="13.95" customHeight="1">
      <c r="B355" s="21"/>
      <c r="C355" s="40"/>
      <c r="D355" s="40"/>
      <c r="E355" s="41" t="s">
        <v>134</v>
      </c>
      <c r="F355" s="36" t="s">
        <v>127</v>
      </c>
      <c r="G355" s="26" t="s">
        <v>8</v>
      </c>
      <c r="H355" s="46" t="s">
        <v>76</v>
      </c>
      <c r="I355" s="20">
        <v>1</v>
      </c>
      <c r="J355" s="48"/>
      <c r="K355" s="48"/>
      <c r="L355" s="27"/>
    </row>
    <row r="356" spans="2:12" ht="13.95" customHeight="1">
      <c r="B356" s="21"/>
      <c r="C356" s="40"/>
      <c r="D356" s="40"/>
      <c r="E356" s="41" t="s">
        <v>135</v>
      </c>
      <c r="F356" s="36" t="s">
        <v>124</v>
      </c>
      <c r="G356" s="26" t="s">
        <v>8</v>
      </c>
      <c r="H356" s="46" t="s">
        <v>76</v>
      </c>
      <c r="I356" s="20">
        <v>2</v>
      </c>
      <c r="J356" s="48"/>
      <c r="K356" s="48"/>
      <c r="L356" s="27"/>
    </row>
    <row r="357" spans="2:12" ht="13.95" customHeight="1">
      <c r="B357" s="21"/>
      <c r="C357" s="40"/>
      <c r="D357" s="40"/>
      <c r="E357" s="41" t="s">
        <v>135</v>
      </c>
      <c r="F357" s="36" t="s">
        <v>125</v>
      </c>
      <c r="G357" s="26" t="s">
        <v>8</v>
      </c>
      <c r="H357" s="46" t="s">
        <v>76</v>
      </c>
      <c r="I357" s="20">
        <v>2</v>
      </c>
      <c r="J357" s="48"/>
      <c r="K357" s="48"/>
      <c r="L357" s="27"/>
    </row>
    <row r="358" spans="2:12" ht="13.95" customHeight="1">
      <c r="B358" s="21"/>
      <c r="C358" s="40"/>
      <c r="D358" s="40"/>
      <c r="E358" s="41" t="s">
        <v>135</v>
      </c>
      <c r="F358" s="36" t="s">
        <v>126</v>
      </c>
      <c r="G358" s="26" t="s">
        <v>8</v>
      </c>
      <c r="H358" s="46" t="s">
        <v>76</v>
      </c>
      <c r="I358" s="20">
        <v>2</v>
      </c>
      <c r="J358" s="48"/>
      <c r="K358" s="48"/>
      <c r="L358" s="27"/>
    </row>
    <row r="359" spans="2:12" ht="13.95" customHeight="1">
      <c r="B359" s="21"/>
      <c r="C359" s="40"/>
      <c r="D359" s="40"/>
      <c r="E359" s="41" t="s">
        <v>135</v>
      </c>
      <c r="F359" s="36" t="s">
        <v>127</v>
      </c>
      <c r="G359" s="26" t="s">
        <v>8</v>
      </c>
      <c r="H359" s="46" t="s">
        <v>76</v>
      </c>
      <c r="I359" s="20">
        <v>2</v>
      </c>
      <c r="J359" s="48"/>
      <c r="K359" s="48"/>
      <c r="L359" s="27"/>
    </row>
    <row r="360" spans="2:12" ht="13.95" customHeight="1">
      <c r="B360" s="21"/>
      <c r="C360" s="40"/>
      <c r="D360" s="40"/>
      <c r="E360" s="41" t="s">
        <v>136</v>
      </c>
      <c r="F360" s="36" t="s">
        <v>124</v>
      </c>
      <c r="G360" s="26" t="s">
        <v>8</v>
      </c>
      <c r="H360" s="46" t="s">
        <v>76</v>
      </c>
      <c r="I360" s="20">
        <v>1</v>
      </c>
      <c r="J360" s="48"/>
      <c r="K360" s="48"/>
      <c r="L360" s="27"/>
    </row>
    <row r="361" spans="2:12" ht="13.95" customHeight="1">
      <c r="B361" s="21"/>
      <c r="C361" s="40"/>
      <c r="D361" s="40"/>
      <c r="E361" s="41" t="s">
        <v>136</v>
      </c>
      <c r="F361" s="36" t="s">
        <v>125</v>
      </c>
      <c r="G361" s="26" t="s">
        <v>8</v>
      </c>
      <c r="H361" s="46" t="s">
        <v>76</v>
      </c>
      <c r="I361" s="20">
        <v>1</v>
      </c>
      <c r="J361" s="48"/>
      <c r="K361" s="48"/>
      <c r="L361" s="27"/>
    </row>
    <row r="362" spans="2:12" ht="13.95" customHeight="1">
      <c r="B362" s="21"/>
      <c r="C362" s="40"/>
      <c r="D362" s="40"/>
      <c r="E362" s="41" t="s">
        <v>136</v>
      </c>
      <c r="F362" s="36" t="s">
        <v>126</v>
      </c>
      <c r="G362" s="26" t="s">
        <v>8</v>
      </c>
      <c r="H362" s="46" t="s">
        <v>76</v>
      </c>
      <c r="I362" s="20">
        <v>1</v>
      </c>
      <c r="J362" s="48"/>
      <c r="K362" s="48"/>
      <c r="L362" s="27"/>
    </row>
    <row r="363" spans="2:12" ht="13.95" customHeight="1">
      <c r="B363" s="21"/>
      <c r="C363" s="40"/>
      <c r="D363" s="40"/>
      <c r="E363" s="41" t="s">
        <v>136</v>
      </c>
      <c r="F363" s="36" t="s">
        <v>127</v>
      </c>
      <c r="G363" s="26" t="s">
        <v>8</v>
      </c>
      <c r="H363" s="46" t="s">
        <v>76</v>
      </c>
      <c r="I363" s="20">
        <v>1</v>
      </c>
      <c r="J363" s="48"/>
      <c r="K363" s="48"/>
      <c r="L363" s="27"/>
    </row>
    <row r="364" spans="2:12" ht="13.95" customHeight="1">
      <c r="B364" s="21"/>
      <c r="C364" s="40"/>
      <c r="D364" s="40"/>
      <c r="E364" s="41" t="s">
        <v>137</v>
      </c>
      <c r="F364" s="36" t="s">
        <v>124</v>
      </c>
      <c r="G364" s="26" t="s">
        <v>8</v>
      </c>
      <c r="H364" s="46" t="s">
        <v>76</v>
      </c>
      <c r="I364" s="20">
        <v>1</v>
      </c>
      <c r="J364" s="48"/>
      <c r="K364" s="48"/>
      <c r="L364" s="27"/>
    </row>
    <row r="365" spans="2:12" ht="13.95" customHeight="1">
      <c r="B365" s="21"/>
      <c r="C365" s="40"/>
      <c r="D365" s="40"/>
      <c r="E365" s="41" t="s">
        <v>137</v>
      </c>
      <c r="F365" s="36" t="s">
        <v>125</v>
      </c>
      <c r="G365" s="26" t="s">
        <v>8</v>
      </c>
      <c r="H365" s="46" t="s">
        <v>76</v>
      </c>
      <c r="I365" s="20">
        <v>1</v>
      </c>
      <c r="J365" s="48"/>
      <c r="K365" s="48"/>
      <c r="L365" s="27"/>
    </row>
    <row r="366" spans="2:12" ht="13.95" customHeight="1">
      <c r="B366" s="21"/>
      <c r="C366" s="40"/>
      <c r="D366" s="40"/>
      <c r="E366" s="41" t="s">
        <v>137</v>
      </c>
      <c r="F366" s="36" t="s">
        <v>126</v>
      </c>
      <c r="G366" s="26" t="s">
        <v>8</v>
      </c>
      <c r="H366" s="46" t="s">
        <v>76</v>
      </c>
      <c r="I366" s="20">
        <v>1</v>
      </c>
      <c r="J366" s="48"/>
      <c r="K366" s="48"/>
      <c r="L366" s="27"/>
    </row>
    <row r="367" spans="2:12" ht="13.95" customHeight="1">
      <c r="B367" s="21"/>
      <c r="C367" s="40"/>
      <c r="D367" s="40"/>
      <c r="E367" s="41" t="s">
        <v>137</v>
      </c>
      <c r="F367" s="36" t="s">
        <v>127</v>
      </c>
      <c r="G367" s="26" t="s">
        <v>8</v>
      </c>
      <c r="H367" s="46" t="s">
        <v>76</v>
      </c>
      <c r="I367" s="20">
        <v>1</v>
      </c>
      <c r="J367" s="48"/>
      <c r="K367" s="48"/>
      <c r="L367" s="27"/>
    </row>
    <row r="368" spans="2:12" ht="13.95" customHeight="1">
      <c r="B368" s="21"/>
      <c r="C368" s="40"/>
      <c r="D368" s="40"/>
      <c r="E368" s="41" t="s">
        <v>138</v>
      </c>
      <c r="F368" s="36" t="s">
        <v>124</v>
      </c>
      <c r="G368" s="26" t="s">
        <v>8</v>
      </c>
      <c r="H368" s="46" t="s">
        <v>76</v>
      </c>
      <c r="I368" s="20">
        <v>1</v>
      </c>
      <c r="J368" s="48"/>
      <c r="K368" s="48"/>
      <c r="L368" s="27"/>
    </row>
    <row r="369" spans="2:12" ht="13.95" customHeight="1">
      <c r="B369" s="21"/>
      <c r="C369" s="40"/>
      <c r="D369" s="40"/>
      <c r="E369" s="41" t="s">
        <v>138</v>
      </c>
      <c r="F369" s="36" t="s">
        <v>125</v>
      </c>
      <c r="G369" s="26" t="s">
        <v>8</v>
      </c>
      <c r="H369" s="46" t="s">
        <v>76</v>
      </c>
      <c r="I369" s="20">
        <v>1</v>
      </c>
      <c r="J369" s="48"/>
      <c r="K369" s="48"/>
      <c r="L369" s="27"/>
    </row>
    <row r="370" spans="2:12" ht="13.95" customHeight="1">
      <c r="B370" s="21"/>
      <c r="C370" s="40"/>
      <c r="D370" s="40"/>
      <c r="E370" s="41" t="s">
        <v>138</v>
      </c>
      <c r="F370" s="36" t="s">
        <v>126</v>
      </c>
      <c r="G370" s="26" t="s">
        <v>8</v>
      </c>
      <c r="H370" s="46" t="s">
        <v>76</v>
      </c>
      <c r="I370" s="20">
        <v>1</v>
      </c>
      <c r="J370" s="48"/>
      <c r="K370" s="48"/>
      <c r="L370" s="27"/>
    </row>
    <row r="371" spans="2:12" ht="13.95" customHeight="1">
      <c r="B371" s="21"/>
      <c r="C371" s="40"/>
      <c r="D371" s="40"/>
      <c r="E371" s="41" t="s">
        <v>138</v>
      </c>
      <c r="F371" s="36" t="s">
        <v>127</v>
      </c>
      <c r="G371" s="26" t="s">
        <v>8</v>
      </c>
      <c r="H371" s="46" t="s">
        <v>76</v>
      </c>
      <c r="I371" s="20">
        <v>1</v>
      </c>
      <c r="J371" s="48"/>
      <c r="K371" s="48"/>
      <c r="L371" s="27"/>
    </row>
    <row r="372" spans="2:12" ht="13.95" customHeight="1">
      <c r="B372" s="21"/>
      <c r="C372" s="40"/>
      <c r="D372" s="40"/>
      <c r="E372" s="41" t="s">
        <v>139</v>
      </c>
      <c r="F372" s="36" t="s">
        <v>124</v>
      </c>
      <c r="G372" s="26" t="s">
        <v>8</v>
      </c>
      <c r="H372" s="46" t="s">
        <v>76</v>
      </c>
      <c r="I372" s="20">
        <v>1</v>
      </c>
      <c r="J372" s="48"/>
      <c r="K372" s="48"/>
      <c r="L372" s="27"/>
    </row>
    <row r="373" spans="2:12" ht="13.95" customHeight="1">
      <c r="B373" s="21"/>
      <c r="C373" s="40"/>
      <c r="D373" s="40"/>
      <c r="E373" s="41" t="s">
        <v>139</v>
      </c>
      <c r="F373" s="36" t="s">
        <v>125</v>
      </c>
      <c r="G373" s="26" t="s">
        <v>8</v>
      </c>
      <c r="H373" s="46" t="s">
        <v>76</v>
      </c>
      <c r="I373" s="20">
        <v>1</v>
      </c>
      <c r="J373" s="48"/>
      <c r="K373" s="48"/>
      <c r="L373" s="27"/>
    </row>
    <row r="374" spans="2:12" ht="13.95" customHeight="1">
      <c r="B374" s="21"/>
      <c r="C374" s="40"/>
      <c r="D374" s="40"/>
      <c r="E374" s="41" t="s">
        <v>139</v>
      </c>
      <c r="F374" s="36" t="s">
        <v>126</v>
      </c>
      <c r="G374" s="26" t="s">
        <v>8</v>
      </c>
      <c r="H374" s="46" t="s">
        <v>76</v>
      </c>
      <c r="I374" s="20">
        <v>1</v>
      </c>
      <c r="J374" s="48"/>
      <c r="K374" s="48"/>
      <c r="L374" s="27"/>
    </row>
    <row r="375" spans="2:12" ht="13.95" customHeight="1">
      <c r="B375" s="21"/>
      <c r="C375" s="40"/>
      <c r="D375" s="40"/>
      <c r="E375" s="41" t="s">
        <v>139</v>
      </c>
      <c r="F375" s="36" t="s">
        <v>127</v>
      </c>
      <c r="G375" s="26" t="s">
        <v>8</v>
      </c>
      <c r="H375" s="46" t="s">
        <v>76</v>
      </c>
      <c r="I375" s="20">
        <v>1</v>
      </c>
      <c r="J375" s="48"/>
      <c r="K375" s="48"/>
      <c r="L375" s="27"/>
    </row>
    <row r="376" spans="2:12" ht="13.95" customHeight="1">
      <c r="B376" s="21"/>
      <c r="C376" s="40"/>
      <c r="D376" s="40"/>
      <c r="E376" s="41" t="s">
        <v>133</v>
      </c>
      <c r="F376" s="36" t="s">
        <v>124</v>
      </c>
      <c r="G376" s="26" t="s">
        <v>10</v>
      </c>
      <c r="H376" s="46" t="s">
        <v>76</v>
      </c>
      <c r="I376" s="20">
        <v>1</v>
      </c>
      <c r="J376" s="48"/>
      <c r="K376" s="48"/>
      <c r="L376" s="27"/>
    </row>
    <row r="377" spans="2:12" ht="13.95" customHeight="1">
      <c r="B377" s="21"/>
      <c r="C377" s="40"/>
      <c r="D377" s="40"/>
      <c r="E377" s="41" t="s">
        <v>133</v>
      </c>
      <c r="F377" s="36" t="s">
        <v>125</v>
      </c>
      <c r="G377" s="26" t="s">
        <v>10</v>
      </c>
      <c r="H377" s="46" t="s">
        <v>76</v>
      </c>
      <c r="I377" s="20">
        <v>1</v>
      </c>
      <c r="J377" s="48"/>
      <c r="K377" s="48"/>
      <c r="L377" s="27"/>
    </row>
    <row r="378" spans="2:12" ht="13.95" customHeight="1">
      <c r="B378" s="21"/>
      <c r="C378" s="40"/>
      <c r="D378" s="40"/>
      <c r="E378" s="41" t="s">
        <v>133</v>
      </c>
      <c r="F378" s="36" t="s">
        <v>126</v>
      </c>
      <c r="G378" s="26" t="s">
        <v>10</v>
      </c>
      <c r="H378" s="46" t="s">
        <v>76</v>
      </c>
      <c r="I378" s="20">
        <v>1</v>
      </c>
      <c r="J378" s="48"/>
      <c r="K378" s="48"/>
      <c r="L378" s="27"/>
    </row>
    <row r="379" spans="2:12" ht="13.95" customHeight="1">
      <c r="B379" s="21"/>
      <c r="C379" s="40"/>
      <c r="D379" s="40"/>
      <c r="E379" s="41" t="s">
        <v>133</v>
      </c>
      <c r="F379" s="36" t="s">
        <v>127</v>
      </c>
      <c r="G379" s="26" t="s">
        <v>10</v>
      </c>
      <c r="H379" s="46" t="s">
        <v>76</v>
      </c>
      <c r="I379" s="20">
        <v>1</v>
      </c>
      <c r="J379" s="48"/>
      <c r="K379" s="48"/>
      <c r="L379" s="27"/>
    </row>
    <row r="380" spans="2:12" ht="13.95" customHeight="1">
      <c r="B380" s="21"/>
      <c r="C380" s="40"/>
      <c r="D380" s="40"/>
      <c r="E380" s="41" t="s">
        <v>134</v>
      </c>
      <c r="F380" s="36" t="s">
        <v>124</v>
      </c>
      <c r="G380" s="26" t="s">
        <v>10</v>
      </c>
      <c r="H380" s="46" t="s">
        <v>76</v>
      </c>
      <c r="I380" s="20">
        <v>1</v>
      </c>
      <c r="J380" s="48"/>
      <c r="K380" s="48"/>
      <c r="L380" s="27"/>
    </row>
    <row r="381" spans="2:12" ht="13.95" customHeight="1">
      <c r="B381" s="21"/>
      <c r="C381" s="40"/>
      <c r="D381" s="40"/>
      <c r="E381" s="41" t="s">
        <v>134</v>
      </c>
      <c r="F381" s="36" t="s">
        <v>125</v>
      </c>
      <c r="G381" s="26" t="s">
        <v>10</v>
      </c>
      <c r="H381" s="46" t="s">
        <v>76</v>
      </c>
      <c r="I381" s="20">
        <v>1</v>
      </c>
      <c r="J381" s="48"/>
      <c r="K381" s="48"/>
      <c r="L381" s="27"/>
    </row>
    <row r="382" spans="2:12" ht="13.95" customHeight="1">
      <c r="B382" s="21"/>
      <c r="C382" s="40"/>
      <c r="D382" s="40"/>
      <c r="E382" s="41" t="s">
        <v>134</v>
      </c>
      <c r="F382" s="36" t="s">
        <v>126</v>
      </c>
      <c r="G382" s="26" t="s">
        <v>10</v>
      </c>
      <c r="H382" s="46" t="s">
        <v>76</v>
      </c>
      <c r="I382" s="20">
        <v>1</v>
      </c>
      <c r="J382" s="48"/>
      <c r="K382" s="48"/>
      <c r="L382" s="27"/>
    </row>
    <row r="383" spans="2:12" ht="13.95" customHeight="1">
      <c r="B383" s="21"/>
      <c r="C383" s="40"/>
      <c r="D383" s="40"/>
      <c r="E383" s="41" t="s">
        <v>134</v>
      </c>
      <c r="F383" s="36" t="s">
        <v>127</v>
      </c>
      <c r="G383" s="26" t="s">
        <v>10</v>
      </c>
      <c r="H383" s="46" t="s">
        <v>76</v>
      </c>
      <c r="I383" s="20">
        <v>1</v>
      </c>
      <c r="J383" s="48"/>
      <c r="K383" s="48"/>
      <c r="L383" s="27"/>
    </row>
    <row r="384" spans="2:12" ht="13.95" customHeight="1">
      <c r="B384" s="21"/>
      <c r="C384" s="40"/>
      <c r="D384" s="40"/>
      <c r="E384" s="41" t="s">
        <v>135</v>
      </c>
      <c r="F384" s="36" t="s">
        <v>124</v>
      </c>
      <c r="G384" s="26" t="s">
        <v>10</v>
      </c>
      <c r="H384" s="46" t="s">
        <v>76</v>
      </c>
      <c r="I384" s="20">
        <v>2</v>
      </c>
      <c r="J384" s="48"/>
      <c r="K384" s="48"/>
      <c r="L384" s="27"/>
    </row>
    <row r="385" spans="2:12" ht="13.95" customHeight="1">
      <c r="B385" s="21"/>
      <c r="C385" s="40"/>
      <c r="D385" s="40"/>
      <c r="E385" s="41" t="s">
        <v>135</v>
      </c>
      <c r="F385" s="36" t="s">
        <v>125</v>
      </c>
      <c r="G385" s="26" t="s">
        <v>10</v>
      </c>
      <c r="H385" s="46" t="s">
        <v>76</v>
      </c>
      <c r="I385" s="20">
        <v>2</v>
      </c>
      <c r="J385" s="48"/>
      <c r="K385" s="48"/>
      <c r="L385" s="27"/>
    </row>
    <row r="386" spans="2:12" ht="13.95" customHeight="1">
      <c r="B386" s="21"/>
      <c r="C386" s="40"/>
      <c r="D386" s="40"/>
      <c r="E386" s="41" t="s">
        <v>135</v>
      </c>
      <c r="F386" s="36" t="s">
        <v>126</v>
      </c>
      <c r="G386" s="26" t="s">
        <v>10</v>
      </c>
      <c r="H386" s="46" t="s">
        <v>76</v>
      </c>
      <c r="I386" s="20">
        <v>2</v>
      </c>
      <c r="J386" s="48"/>
      <c r="K386" s="48"/>
      <c r="L386" s="27"/>
    </row>
    <row r="387" spans="2:12" ht="13.95" customHeight="1">
      <c r="B387" s="21"/>
      <c r="C387" s="40"/>
      <c r="D387" s="40"/>
      <c r="E387" s="41" t="s">
        <v>135</v>
      </c>
      <c r="F387" s="36" t="s">
        <v>127</v>
      </c>
      <c r="G387" s="26" t="s">
        <v>10</v>
      </c>
      <c r="H387" s="46" t="s">
        <v>76</v>
      </c>
      <c r="I387" s="20">
        <v>2</v>
      </c>
      <c r="J387" s="48"/>
      <c r="K387" s="48"/>
      <c r="L387" s="27"/>
    </row>
    <row r="388" spans="2:12" ht="13.95" customHeight="1">
      <c r="B388" s="21"/>
      <c r="C388" s="40"/>
      <c r="D388" s="40"/>
      <c r="E388" s="41" t="s">
        <v>136</v>
      </c>
      <c r="F388" s="36" t="s">
        <v>124</v>
      </c>
      <c r="G388" s="26" t="s">
        <v>10</v>
      </c>
      <c r="H388" s="46" t="s">
        <v>76</v>
      </c>
      <c r="I388" s="20">
        <v>1</v>
      </c>
      <c r="J388" s="48"/>
      <c r="K388" s="48"/>
      <c r="L388" s="27"/>
    </row>
    <row r="389" spans="2:12" ht="13.95" customHeight="1">
      <c r="B389" s="21"/>
      <c r="C389" s="40"/>
      <c r="D389" s="40"/>
      <c r="E389" s="41" t="s">
        <v>136</v>
      </c>
      <c r="F389" s="36" t="s">
        <v>125</v>
      </c>
      <c r="G389" s="26" t="s">
        <v>10</v>
      </c>
      <c r="H389" s="46" t="s">
        <v>76</v>
      </c>
      <c r="I389" s="20">
        <v>1</v>
      </c>
      <c r="J389" s="48"/>
      <c r="K389" s="48"/>
      <c r="L389" s="27"/>
    </row>
    <row r="390" spans="2:12" ht="13.95" customHeight="1">
      <c r="B390" s="21"/>
      <c r="C390" s="40"/>
      <c r="D390" s="40"/>
      <c r="E390" s="41" t="s">
        <v>136</v>
      </c>
      <c r="F390" s="36" t="s">
        <v>126</v>
      </c>
      <c r="G390" s="26" t="s">
        <v>10</v>
      </c>
      <c r="H390" s="46" t="s">
        <v>76</v>
      </c>
      <c r="I390" s="20">
        <v>1</v>
      </c>
      <c r="J390" s="48"/>
      <c r="K390" s="48"/>
      <c r="L390" s="27"/>
    </row>
    <row r="391" spans="2:12" ht="13.95" customHeight="1">
      <c r="B391" s="21"/>
      <c r="C391" s="40"/>
      <c r="D391" s="40"/>
      <c r="E391" s="41" t="s">
        <v>136</v>
      </c>
      <c r="F391" s="36" t="s">
        <v>127</v>
      </c>
      <c r="G391" s="26" t="s">
        <v>10</v>
      </c>
      <c r="H391" s="46" t="s">
        <v>76</v>
      </c>
      <c r="I391" s="20">
        <v>1</v>
      </c>
      <c r="J391" s="48"/>
      <c r="K391" s="48"/>
      <c r="L391" s="27"/>
    </row>
    <row r="392" spans="2:12" ht="13.95" customHeight="1">
      <c r="B392" s="21"/>
      <c r="C392" s="40"/>
      <c r="D392" s="40"/>
      <c r="E392" s="41" t="s">
        <v>137</v>
      </c>
      <c r="F392" s="36" t="s">
        <v>124</v>
      </c>
      <c r="G392" s="26" t="s">
        <v>10</v>
      </c>
      <c r="H392" s="46" t="s">
        <v>76</v>
      </c>
      <c r="I392" s="20">
        <v>1</v>
      </c>
      <c r="J392" s="48"/>
      <c r="K392" s="48"/>
      <c r="L392" s="27"/>
    </row>
    <row r="393" spans="2:12" ht="13.95" customHeight="1">
      <c r="B393" s="21"/>
      <c r="C393" s="40"/>
      <c r="D393" s="40"/>
      <c r="E393" s="41" t="s">
        <v>137</v>
      </c>
      <c r="F393" s="36" t="s">
        <v>125</v>
      </c>
      <c r="G393" s="26" t="s">
        <v>10</v>
      </c>
      <c r="H393" s="46" t="s">
        <v>76</v>
      </c>
      <c r="I393" s="20">
        <v>1</v>
      </c>
      <c r="J393" s="48"/>
      <c r="K393" s="48"/>
      <c r="L393" s="27"/>
    </row>
    <row r="394" spans="2:12" ht="13.95" customHeight="1">
      <c r="B394" s="21"/>
      <c r="C394" s="40"/>
      <c r="D394" s="40"/>
      <c r="E394" s="41" t="s">
        <v>137</v>
      </c>
      <c r="F394" s="36" t="s">
        <v>126</v>
      </c>
      <c r="G394" s="26" t="s">
        <v>10</v>
      </c>
      <c r="H394" s="46" t="s">
        <v>76</v>
      </c>
      <c r="I394" s="20">
        <v>1</v>
      </c>
      <c r="J394" s="48"/>
      <c r="K394" s="48"/>
      <c r="L394" s="27"/>
    </row>
    <row r="395" spans="2:12" ht="13.95" customHeight="1">
      <c r="B395" s="21"/>
      <c r="C395" s="40"/>
      <c r="D395" s="40"/>
      <c r="E395" s="41" t="s">
        <v>137</v>
      </c>
      <c r="F395" s="36" t="s">
        <v>127</v>
      </c>
      <c r="G395" s="26" t="s">
        <v>10</v>
      </c>
      <c r="H395" s="46" t="s">
        <v>76</v>
      </c>
      <c r="I395" s="20">
        <v>1</v>
      </c>
      <c r="J395" s="48"/>
      <c r="K395" s="48"/>
      <c r="L395" s="27"/>
    </row>
    <row r="396" spans="2:12" ht="13.95" customHeight="1">
      <c r="B396" s="21"/>
      <c r="C396" s="40"/>
      <c r="D396" s="40"/>
      <c r="E396" s="41" t="s">
        <v>138</v>
      </c>
      <c r="F396" s="36" t="s">
        <v>124</v>
      </c>
      <c r="G396" s="26" t="s">
        <v>10</v>
      </c>
      <c r="H396" s="46" t="s">
        <v>76</v>
      </c>
      <c r="I396" s="20">
        <v>1</v>
      </c>
      <c r="J396" s="48"/>
      <c r="K396" s="48"/>
      <c r="L396" s="27"/>
    </row>
    <row r="397" spans="2:12" ht="13.95" customHeight="1">
      <c r="B397" s="21"/>
      <c r="C397" s="40"/>
      <c r="D397" s="40"/>
      <c r="E397" s="41" t="s">
        <v>138</v>
      </c>
      <c r="F397" s="36" t="s">
        <v>125</v>
      </c>
      <c r="G397" s="26" t="s">
        <v>10</v>
      </c>
      <c r="H397" s="46" t="s">
        <v>76</v>
      </c>
      <c r="I397" s="20">
        <v>1</v>
      </c>
      <c r="J397" s="48"/>
      <c r="K397" s="48"/>
      <c r="L397" s="27"/>
    </row>
    <row r="398" spans="2:12" ht="13.95" customHeight="1">
      <c r="B398" s="21"/>
      <c r="C398" s="40"/>
      <c r="D398" s="40"/>
      <c r="E398" s="41" t="s">
        <v>138</v>
      </c>
      <c r="F398" s="36" t="s">
        <v>126</v>
      </c>
      <c r="G398" s="26" t="s">
        <v>10</v>
      </c>
      <c r="H398" s="46" t="s">
        <v>76</v>
      </c>
      <c r="I398" s="20">
        <v>1</v>
      </c>
      <c r="J398" s="48"/>
      <c r="K398" s="48"/>
      <c r="L398" s="27"/>
    </row>
    <row r="399" spans="2:12" ht="13.95" customHeight="1">
      <c r="B399" s="21"/>
      <c r="C399" s="40"/>
      <c r="D399" s="40"/>
      <c r="E399" s="41" t="s">
        <v>138</v>
      </c>
      <c r="F399" s="36" t="s">
        <v>127</v>
      </c>
      <c r="G399" s="26" t="s">
        <v>10</v>
      </c>
      <c r="H399" s="46" t="s">
        <v>76</v>
      </c>
      <c r="I399" s="20">
        <v>1</v>
      </c>
      <c r="J399" s="48"/>
      <c r="K399" s="48"/>
      <c r="L399" s="27"/>
    </row>
    <row r="400" spans="2:12" ht="13.95" customHeight="1">
      <c r="B400" s="21"/>
      <c r="C400" s="40"/>
      <c r="D400" s="40"/>
      <c r="E400" s="41" t="s">
        <v>139</v>
      </c>
      <c r="F400" s="36" t="s">
        <v>124</v>
      </c>
      <c r="G400" s="26" t="s">
        <v>10</v>
      </c>
      <c r="H400" s="46" t="s">
        <v>76</v>
      </c>
      <c r="I400" s="20">
        <v>1</v>
      </c>
      <c r="J400" s="48"/>
      <c r="K400" s="48"/>
      <c r="L400" s="27"/>
    </row>
    <row r="401" spans="2:12" ht="13.95" customHeight="1">
      <c r="B401" s="21"/>
      <c r="C401" s="40"/>
      <c r="D401" s="40"/>
      <c r="E401" s="41" t="s">
        <v>139</v>
      </c>
      <c r="F401" s="36" t="s">
        <v>125</v>
      </c>
      <c r="G401" s="26" t="s">
        <v>10</v>
      </c>
      <c r="H401" s="46" t="s">
        <v>76</v>
      </c>
      <c r="I401" s="20">
        <v>1</v>
      </c>
      <c r="J401" s="48"/>
      <c r="K401" s="48"/>
      <c r="L401" s="27"/>
    </row>
    <row r="402" spans="2:12" ht="13.95" customHeight="1">
      <c r="B402" s="21"/>
      <c r="C402" s="40"/>
      <c r="D402" s="40"/>
      <c r="E402" s="41" t="s">
        <v>139</v>
      </c>
      <c r="F402" s="36" t="s">
        <v>126</v>
      </c>
      <c r="G402" s="26" t="s">
        <v>10</v>
      </c>
      <c r="H402" s="46" t="s">
        <v>76</v>
      </c>
      <c r="I402" s="20">
        <v>1</v>
      </c>
      <c r="J402" s="48"/>
      <c r="K402" s="48"/>
      <c r="L402" s="27"/>
    </row>
    <row r="403" spans="2:12" ht="13.95" customHeight="1">
      <c r="B403" s="21"/>
      <c r="C403" s="40"/>
      <c r="D403" s="40"/>
      <c r="E403" s="41" t="s">
        <v>139</v>
      </c>
      <c r="F403" s="36" t="s">
        <v>127</v>
      </c>
      <c r="G403" s="26" t="s">
        <v>10</v>
      </c>
      <c r="H403" s="46" t="s">
        <v>76</v>
      </c>
      <c r="I403" s="20">
        <v>1</v>
      </c>
      <c r="J403" s="48"/>
      <c r="K403" s="48"/>
      <c r="L403" s="27"/>
    </row>
    <row r="404" spans="2:12" ht="13.95" customHeight="1" thickBot="1">
      <c r="B404" s="21"/>
      <c r="C404" s="40" t="s">
        <v>195</v>
      </c>
      <c r="D404" s="40"/>
      <c r="E404" s="41"/>
      <c r="F404" s="36"/>
      <c r="G404" s="26"/>
      <c r="H404" s="46"/>
      <c r="I404" s="49"/>
      <c r="J404" s="48"/>
      <c r="K404" s="20"/>
      <c r="L404" s="27"/>
    </row>
    <row r="405" spans="2:12" ht="13.95" customHeight="1" thickTop="1" thickBot="1">
      <c r="B405" s="21"/>
      <c r="C405" s="144"/>
      <c r="D405" s="40" t="s">
        <v>196</v>
      </c>
      <c r="E405" s="41"/>
      <c r="F405" s="36"/>
      <c r="G405" s="53"/>
      <c r="H405" s="42"/>
      <c r="I405" s="43">
        <v>500</v>
      </c>
      <c r="J405" s="44"/>
      <c r="K405" s="20"/>
      <c r="L405" s="27"/>
    </row>
    <row r="406" spans="2:12" ht="13.95" customHeight="1" thickTop="1">
      <c r="B406" s="21"/>
      <c r="C406" s="40"/>
      <c r="D406" s="54"/>
      <c r="E406" s="54" t="s">
        <v>1028</v>
      </c>
      <c r="F406" s="38" t="s">
        <v>97</v>
      </c>
      <c r="G406" s="26" t="s">
        <v>8</v>
      </c>
      <c r="H406" s="46" t="s">
        <v>76</v>
      </c>
      <c r="I406" s="47">
        <v>50</v>
      </c>
      <c r="J406" s="48"/>
      <c r="K406" s="48"/>
      <c r="L406" s="27"/>
    </row>
    <row r="407" spans="2:12" ht="13.5" customHeight="1">
      <c r="B407" s="21"/>
      <c r="C407" s="40"/>
      <c r="D407" s="54"/>
      <c r="E407" s="54" t="s">
        <v>1028</v>
      </c>
      <c r="F407" s="38" t="s">
        <v>98</v>
      </c>
      <c r="G407" s="26" t="s">
        <v>8</v>
      </c>
      <c r="H407" s="46" t="s">
        <v>76</v>
      </c>
      <c r="I407" s="20">
        <v>100</v>
      </c>
      <c r="J407" s="48"/>
      <c r="K407" s="48"/>
      <c r="L407" s="27"/>
    </row>
    <row r="408" spans="2:12" ht="13.5" customHeight="1">
      <c r="B408" s="21"/>
      <c r="C408" s="40"/>
      <c r="D408" s="54"/>
      <c r="E408" s="54" t="s">
        <v>1028</v>
      </c>
      <c r="F408" s="38" t="s">
        <v>100</v>
      </c>
      <c r="G408" s="26" t="s">
        <v>8</v>
      </c>
      <c r="H408" s="46" t="s">
        <v>76</v>
      </c>
      <c r="I408" s="20">
        <v>100</v>
      </c>
      <c r="J408" s="48"/>
      <c r="K408" s="48"/>
      <c r="L408" s="27"/>
    </row>
    <row r="409" spans="2:12" ht="13.95" customHeight="1">
      <c r="B409" s="21"/>
      <c r="C409" s="40"/>
      <c r="D409" s="54"/>
      <c r="E409" s="54" t="s">
        <v>1028</v>
      </c>
      <c r="F409" s="38" t="s">
        <v>99</v>
      </c>
      <c r="G409" s="26" t="s">
        <v>8</v>
      </c>
      <c r="H409" s="46" t="s">
        <v>76</v>
      </c>
      <c r="I409" s="20">
        <v>50</v>
      </c>
      <c r="J409" s="48"/>
      <c r="K409" s="48"/>
      <c r="L409" s="27"/>
    </row>
    <row r="410" spans="2:12" ht="13.5" customHeight="1">
      <c r="B410" s="21"/>
      <c r="C410" s="40"/>
      <c r="D410" s="54"/>
      <c r="E410" s="54" t="s">
        <v>1029</v>
      </c>
      <c r="F410" s="38" t="s">
        <v>97</v>
      </c>
      <c r="G410" s="26" t="s">
        <v>8</v>
      </c>
      <c r="H410" s="46" t="s">
        <v>76</v>
      </c>
      <c r="I410" s="20">
        <v>1</v>
      </c>
      <c r="J410" s="48"/>
      <c r="K410" s="48"/>
      <c r="L410" s="27"/>
    </row>
    <row r="411" spans="2:12" ht="13.5" customHeight="1">
      <c r="B411" s="21"/>
      <c r="C411" s="40"/>
      <c r="D411" s="54"/>
      <c r="E411" s="54" t="s">
        <v>1029</v>
      </c>
      <c r="F411" s="38" t="s">
        <v>98</v>
      </c>
      <c r="G411" s="26" t="s">
        <v>8</v>
      </c>
      <c r="H411" s="46" t="s">
        <v>76</v>
      </c>
      <c r="I411" s="20">
        <v>1</v>
      </c>
      <c r="J411" s="48"/>
      <c r="K411" s="48"/>
      <c r="L411" s="27"/>
    </row>
    <row r="412" spans="2:12" ht="13.95" customHeight="1">
      <c r="B412" s="21"/>
      <c r="C412" s="40"/>
      <c r="D412" s="54"/>
      <c r="E412" s="54" t="s">
        <v>1029</v>
      </c>
      <c r="F412" s="38" t="s">
        <v>100</v>
      </c>
      <c r="G412" s="26" t="s">
        <v>8</v>
      </c>
      <c r="H412" s="46" t="s">
        <v>76</v>
      </c>
      <c r="I412" s="20">
        <v>1</v>
      </c>
      <c r="J412" s="48"/>
      <c r="K412" s="48"/>
      <c r="L412" s="27"/>
    </row>
    <row r="413" spans="2:12" ht="13.5" customHeight="1">
      <c r="B413" s="21"/>
      <c r="C413" s="40"/>
      <c r="D413" s="54"/>
      <c r="E413" s="54" t="s">
        <v>1029</v>
      </c>
      <c r="F413" s="38" t="s">
        <v>99</v>
      </c>
      <c r="G413" s="26" t="s">
        <v>8</v>
      </c>
      <c r="H413" s="46" t="s">
        <v>76</v>
      </c>
      <c r="I413" s="20">
        <v>1</v>
      </c>
      <c r="J413" s="48"/>
      <c r="K413" s="48"/>
      <c r="L413" s="27"/>
    </row>
    <row r="414" spans="2:12" ht="13.5" customHeight="1">
      <c r="B414" s="21"/>
      <c r="C414" s="40"/>
      <c r="D414" s="54"/>
      <c r="E414" s="54" t="s">
        <v>1028</v>
      </c>
      <c r="F414" s="38" t="s">
        <v>97</v>
      </c>
      <c r="G414" s="26" t="s">
        <v>10</v>
      </c>
      <c r="H414" s="46" t="s">
        <v>76</v>
      </c>
      <c r="I414" s="20">
        <v>42</v>
      </c>
      <c r="J414" s="48"/>
      <c r="K414" s="48"/>
      <c r="L414" s="27"/>
    </row>
    <row r="415" spans="2:12" ht="13.5" customHeight="1">
      <c r="B415" s="21"/>
      <c r="C415" s="40"/>
      <c r="D415" s="54"/>
      <c r="E415" s="54" t="s">
        <v>1028</v>
      </c>
      <c r="F415" s="38" t="s">
        <v>98</v>
      </c>
      <c r="G415" s="26" t="s">
        <v>10</v>
      </c>
      <c r="H415" s="46" t="s">
        <v>76</v>
      </c>
      <c r="I415" s="20">
        <v>80</v>
      </c>
      <c r="J415" s="48"/>
      <c r="K415" s="48"/>
      <c r="L415" s="27"/>
    </row>
    <row r="416" spans="2:12" ht="13.5" customHeight="1">
      <c r="B416" s="21"/>
      <c r="C416" s="40"/>
      <c r="D416" s="54"/>
      <c r="E416" s="54" t="s">
        <v>1028</v>
      </c>
      <c r="F416" s="38" t="s">
        <v>100</v>
      </c>
      <c r="G416" s="26" t="s">
        <v>10</v>
      </c>
      <c r="H416" s="46" t="s">
        <v>76</v>
      </c>
      <c r="I416" s="20">
        <v>50</v>
      </c>
      <c r="J416" s="48"/>
      <c r="K416" s="48"/>
      <c r="L416" s="27"/>
    </row>
    <row r="417" spans="2:12" ht="13.5" customHeight="1">
      <c r="B417" s="21"/>
      <c r="C417" s="40"/>
      <c r="D417" s="54"/>
      <c r="E417" s="54" t="s">
        <v>1028</v>
      </c>
      <c r="F417" s="38" t="s">
        <v>99</v>
      </c>
      <c r="G417" s="26" t="s">
        <v>10</v>
      </c>
      <c r="H417" s="46" t="s">
        <v>76</v>
      </c>
      <c r="I417" s="20">
        <v>20</v>
      </c>
      <c r="J417" s="48"/>
      <c r="K417" s="48"/>
      <c r="L417" s="27"/>
    </row>
    <row r="418" spans="2:12" ht="13.5" customHeight="1">
      <c r="B418" s="21"/>
      <c r="C418" s="40"/>
      <c r="D418" s="54"/>
      <c r="E418" s="54" t="s">
        <v>1029</v>
      </c>
      <c r="F418" s="38" t="s">
        <v>97</v>
      </c>
      <c r="G418" s="26" t="s">
        <v>10</v>
      </c>
      <c r="H418" s="46" t="s">
        <v>76</v>
      </c>
      <c r="I418" s="20">
        <v>1</v>
      </c>
      <c r="J418" s="48"/>
      <c r="K418" s="48"/>
      <c r="L418" s="27"/>
    </row>
    <row r="419" spans="2:12" ht="13.5" customHeight="1">
      <c r="B419" s="21"/>
      <c r="C419" s="40"/>
      <c r="D419" s="54"/>
      <c r="E419" s="54" t="s">
        <v>1029</v>
      </c>
      <c r="F419" s="38" t="s">
        <v>98</v>
      </c>
      <c r="G419" s="26" t="s">
        <v>10</v>
      </c>
      <c r="H419" s="46" t="s">
        <v>76</v>
      </c>
      <c r="I419" s="20">
        <v>1</v>
      </c>
      <c r="J419" s="48"/>
      <c r="K419" s="48"/>
      <c r="L419" s="27"/>
    </row>
    <row r="420" spans="2:12" ht="13.5" customHeight="1">
      <c r="B420" s="21"/>
      <c r="C420" s="40"/>
      <c r="D420" s="54"/>
      <c r="E420" s="54" t="s">
        <v>1029</v>
      </c>
      <c r="F420" s="38" t="s">
        <v>100</v>
      </c>
      <c r="G420" s="26" t="s">
        <v>10</v>
      </c>
      <c r="H420" s="46" t="s">
        <v>76</v>
      </c>
      <c r="I420" s="20">
        <v>1</v>
      </c>
      <c r="J420" s="48"/>
      <c r="K420" s="48"/>
      <c r="L420" s="27"/>
    </row>
    <row r="421" spans="2:12" ht="13.5" customHeight="1">
      <c r="B421" s="21"/>
      <c r="C421" s="40"/>
      <c r="D421" s="54"/>
      <c r="E421" s="54" t="s">
        <v>1029</v>
      </c>
      <c r="F421" s="38" t="s">
        <v>99</v>
      </c>
      <c r="G421" s="26" t="s">
        <v>10</v>
      </c>
      <c r="H421" s="46" t="s">
        <v>76</v>
      </c>
      <c r="I421" s="20">
        <v>1</v>
      </c>
      <c r="J421" s="48"/>
      <c r="K421" s="48"/>
      <c r="L421" s="27"/>
    </row>
    <row r="422" spans="2:12" ht="13.95" customHeight="1" thickBot="1">
      <c r="B422" s="21"/>
      <c r="C422" s="40" t="s">
        <v>197</v>
      </c>
      <c r="D422" s="40"/>
      <c r="E422" s="41"/>
      <c r="F422" s="36"/>
      <c r="G422" s="26"/>
      <c r="H422" s="46"/>
      <c r="I422" s="49"/>
      <c r="J422" s="48"/>
      <c r="K422" s="20"/>
      <c r="L422" s="27"/>
    </row>
    <row r="423" spans="2:12" ht="13.95" customHeight="1" thickTop="1" thickBot="1">
      <c r="B423" s="21"/>
      <c r="C423" s="144"/>
      <c r="D423" s="40" t="s">
        <v>198</v>
      </c>
      <c r="E423" s="41"/>
      <c r="F423" s="36"/>
      <c r="G423" s="53"/>
      <c r="H423" s="42"/>
      <c r="I423" s="43">
        <v>500</v>
      </c>
      <c r="J423" s="44"/>
      <c r="K423" s="20"/>
      <c r="L423" s="27"/>
    </row>
    <row r="424" spans="2:12" ht="13.95" customHeight="1" thickTop="1">
      <c r="B424" s="21"/>
      <c r="C424" s="40"/>
      <c r="D424" s="55"/>
      <c r="E424" s="55" t="s">
        <v>1030</v>
      </c>
      <c r="F424" s="36" t="s">
        <v>106</v>
      </c>
      <c r="G424" s="26" t="s">
        <v>8</v>
      </c>
      <c r="H424" s="46" t="s">
        <v>76</v>
      </c>
      <c r="I424" s="47">
        <v>50</v>
      </c>
      <c r="J424" s="48"/>
      <c r="K424" s="48"/>
      <c r="L424" s="27"/>
    </row>
    <row r="425" spans="2:12" ht="13.95" customHeight="1">
      <c r="B425" s="21"/>
      <c r="C425" s="40"/>
      <c r="D425" s="55"/>
      <c r="E425" s="55" t="s">
        <v>1030</v>
      </c>
      <c r="F425" s="36" t="s">
        <v>107</v>
      </c>
      <c r="G425" s="26" t="s">
        <v>8</v>
      </c>
      <c r="H425" s="46" t="s">
        <v>76</v>
      </c>
      <c r="I425" s="20">
        <v>100</v>
      </c>
      <c r="J425" s="48"/>
      <c r="K425" s="48"/>
      <c r="L425" s="27"/>
    </row>
    <row r="426" spans="2:12" ht="13.95" customHeight="1">
      <c r="B426" s="21"/>
      <c r="C426" s="40"/>
      <c r="D426" s="55"/>
      <c r="E426" s="55" t="s">
        <v>1030</v>
      </c>
      <c r="F426" s="36" t="s">
        <v>108</v>
      </c>
      <c r="G426" s="26" t="s">
        <v>8</v>
      </c>
      <c r="H426" s="46" t="s">
        <v>76</v>
      </c>
      <c r="I426" s="20">
        <v>100</v>
      </c>
      <c r="J426" s="48"/>
      <c r="K426" s="48"/>
      <c r="L426" s="27"/>
    </row>
    <row r="427" spans="2:12" ht="13.95" customHeight="1">
      <c r="B427" s="21"/>
      <c r="C427" s="40"/>
      <c r="D427" s="55"/>
      <c r="E427" s="55" t="s">
        <v>1030</v>
      </c>
      <c r="F427" s="36" t="s">
        <v>109</v>
      </c>
      <c r="G427" s="26" t="s">
        <v>8</v>
      </c>
      <c r="H427" s="46" t="s">
        <v>76</v>
      </c>
      <c r="I427" s="20">
        <v>50</v>
      </c>
      <c r="J427" s="48"/>
      <c r="K427" s="48"/>
      <c r="L427" s="27"/>
    </row>
    <row r="428" spans="2:12" ht="13.95" customHeight="1">
      <c r="B428" s="21"/>
      <c r="C428" s="40"/>
      <c r="D428" s="55"/>
      <c r="E428" s="55" t="s">
        <v>1031</v>
      </c>
      <c r="F428" s="36" t="s">
        <v>106</v>
      </c>
      <c r="G428" s="26" t="s">
        <v>8</v>
      </c>
      <c r="H428" s="46" t="s">
        <v>76</v>
      </c>
      <c r="I428" s="20">
        <v>1</v>
      </c>
      <c r="J428" s="48"/>
      <c r="K428" s="48"/>
      <c r="L428" s="27"/>
    </row>
    <row r="429" spans="2:12" ht="13.95" customHeight="1">
      <c r="B429" s="21"/>
      <c r="C429" s="40"/>
      <c r="D429" s="55"/>
      <c r="E429" s="55" t="s">
        <v>1031</v>
      </c>
      <c r="F429" s="36" t="s">
        <v>107</v>
      </c>
      <c r="G429" s="26" t="s">
        <v>8</v>
      </c>
      <c r="H429" s="46" t="s">
        <v>76</v>
      </c>
      <c r="I429" s="20">
        <v>1</v>
      </c>
      <c r="J429" s="48"/>
      <c r="K429" s="48"/>
      <c r="L429" s="27"/>
    </row>
    <row r="430" spans="2:12" ht="13.95" customHeight="1">
      <c r="B430" s="21"/>
      <c r="C430" s="40"/>
      <c r="D430" s="55"/>
      <c r="E430" s="55" t="s">
        <v>1031</v>
      </c>
      <c r="F430" s="36" t="s">
        <v>108</v>
      </c>
      <c r="G430" s="26" t="s">
        <v>8</v>
      </c>
      <c r="H430" s="46" t="s">
        <v>76</v>
      </c>
      <c r="I430" s="20">
        <v>1</v>
      </c>
      <c r="J430" s="48"/>
      <c r="K430" s="48"/>
      <c r="L430" s="27"/>
    </row>
    <row r="431" spans="2:12" ht="13.95" customHeight="1">
      <c r="B431" s="21"/>
      <c r="C431" s="40"/>
      <c r="D431" s="55"/>
      <c r="E431" s="55" t="s">
        <v>1031</v>
      </c>
      <c r="F431" s="36" t="s">
        <v>109</v>
      </c>
      <c r="G431" s="26" t="s">
        <v>8</v>
      </c>
      <c r="H431" s="46" t="s">
        <v>76</v>
      </c>
      <c r="I431" s="20">
        <v>1</v>
      </c>
      <c r="J431" s="48"/>
      <c r="K431" s="48"/>
      <c r="L431" s="27"/>
    </row>
    <row r="432" spans="2:12" ht="13.95" customHeight="1">
      <c r="B432" s="21"/>
      <c r="C432" s="40"/>
      <c r="D432" s="55"/>
      <c r="E432" s="55" t="s">
        <v>1030</v>
      </c>
      <c r="F432" s="36" t="s">
        <v>106</v>
      </c>
      <c r="G432" s="26" t="s">
        <v>10</v>
      </c>
      <c r="H432" s="46" t="s">
        <v>76</v>
      </c>
      <c r="I432" s="20">
        <v>42</v>
      </c>
      <c r="J432" s="48"/>
      <c r="K432" s="48"/>
      <c r="L432" s="27"/>
    </row>
    <row r="433" spans="2:12" ht="13.95" customHeight="1">
      <c r="B433" s="21"/>
      <c r="C433" s="40"/>
      <c r="D433" s="55"/>
      <c r="E433" s="55" t="s">
        <v>1030</v>
      </c>
      <c r="F433" s="36" t="s">
        <v>107</v>
      </c>
      <c r="G433" s="26" t="s">
        <v>10</v>
      </c>
      <c r="H433" s="46" t="s">
        <v>76</v>
      </c>
      <c r="I433" s="20">
        <v>80</v>
      </c>
      <c r="J433" s="48"/>
      <c r="K433" s="48"/>
      <c r="L433" s="27"/>
    </row>
    <row r="434" spans="2:12" ht="13.95" customHeight="1">
      <c r="B434" s="21"/>
      <c r="C434" s="40"/>
      <c r="D434" s="55"/>
      <c r="E434" s="55" t="s">
        <v>1030</v>
      </c>
      <c r="F434" s="36" t="s">
        <v>108</v>
      </c>
      <c r="G434" s="26" t="s">
        <v>10</v>
      </c>
      <c r="H434" s="46" t="s">
        <v>76</v>
      </c>
      <c r="I434" s="20">
        <v>50</v>
      </c>
      <c r="J434" s="48"/>
      <c r="K434" s="48"/>
      <c r="L434" s="27"/>
    </row>
    <row r="435" spans="2:12" ht="13.95" customHeight="1">
      <c r="B435" s="21"/>
      <c r="C435" s="40"/>
      <c r="D435" s="55"/>
      <c r="E435" s="55" t="s">
        <v>1030</v>
      </c>
      <c r="F435" s="36" t="s">
        <v>109</v>
      </c>
      <c r="G435" s="26" t="s">
        <v>10</v>
      </c>
      <c r="H435" s="46" t="s">
        <v>76</v>
      </c>
      <c r="I435" s="20">
        <v>20</v>
      </c>
      <c r="J435" s="48"/>
      <c r="K435" s="48"/>
      <c r="L435" s="27"/>
    </row>
    <row r="436" spans="2:12" ht="13.95" customHeight="1">
      <c r="B436" s="21"/>
      <c r="C436" s="40"/>
      <c r="D436" s="55"/>
      <c r="E436" s="55" t="s">
        <v>1031</v>
      </c>
      <c r="F436" s="36" t="s">
        <v>106</v>
      </c>
      <c r="G436" s="26" t="s">
        <v>10</v>
      </c>
      <c r="H436" s="46" t="s">
        <v>76</v>
      </c>
      <c r="I436" s="20">
        <v>1</v>
      </c>
      <c r="J436" s="48"/>
      <c r="K436" s="48"/>
      <c r="L436" s="27"/>
    </row>
    <row r="437" spans="2:12" ht="13.95" customHeight="1">
      <c r="B437" s="21"/>
      <c r="C437" s="40"/>
      <c r="D437" s="55"/>
      <c r="E437" s="55" t="s">
        <v>1031</v>
      </c>
      <c r="F437" s="36" t="s">
        <v>107</v>
      </c>
      <c r="G437" s="26" t="s">
        <v>10</v>
      </c>
      <c r="H437" s="46" t="s">
        <v>76</v>
      </c>
      <c r="I437" s="20">
        <v>1</v>
      </c>
      <c r="J437" s="48"/>
      <c r="K437" s="48"/>
      <c r="L437" s="27"/>
    </row>
    <row r="438" spans="2:12" ht="13.95" customHeight="1">
      <c r="B438" s="21"/>
      <c r="C438" s="40"/>
      <c r="D438" s="55"/>
      <c r="E438" s="55" t="s">
        <v>1031</v>
      </c>
      <c r="F438" s="36" t="s">
        <v>108</v>
      </c>
      <c r="G438" s="26" t="s">
        <v>10</v>
      </c>
      <c r="H438" s="46" t="s">
        <v>76</v>
      </c>
      <c r="I438" s="20">
        <v>1</v>
      </c>
      <c r="J438" s="48"/>
      <c r="K438" s="48"/>
      <c r="L438" s="27"/>
    </row>
    <row r="439" spans="2:12" ht="13.95" customHeight="1">
      <c r="B439" s="21"/>
      <c r="C439" s="40"/>
      <c r="D439" s="55"/>
      <c r="E439" s="55" t="s">
        <v>1031</v>
      </c>
      <c r="F439" s="36" t="s">
        <v>109</v>
      </c>
      <c r="G439" s="26" t="s">
        <v>10</v>
      </c>
      <c r="H439" s="46" t="s">
        <v>76</v>
      </c>
      <c r="I439" s="20">
        <v>1</v>
      </c>
      <c r="J439" s="48"/>
      <c r="K439" s="48"/>
      <c r="L439" s="27"/>
    </row>
    <row r="440" spans="2:12" ht="13.95" customHeight="1">
      <c r="B440" s="21"/>
      <c r="C440" s="40"/>
      <c r="D440" s="55"/>
      <c r="E440" s="41"/>
      <c r="F440" s="36"/>
      <c r="G440" s="26"/>
      <c r="H440" s="50"/>
      <c r="I440" s="20" t="s">
        <v>1037</v>
      </c>
      <c r="J440" s="48"/>
      <c r="K440" s="20"/>
      <c r="L440" s="27"/>
    </row>
    <row r="441" spans="2:12" ht="13.95" customHeight="1" thickBot="1">
      <c r="B441" s="21"/>
      <c r="C441" s="40" t="s">
        <v>46</v>
      </c>
      <c r="D441" s="40"/>
      <c r="E441" s="41"/>
      <c r="F441" s="36"/>
      <c r="G441" s="26"/>
      <c r="H441" s="42"/>
      <c r="I441" s="49"/>
      <c r="J441" s="48"/>
      <c r="K441" s="20"/>
      <c r="L441" s="27"/>
    </row>
    <row r="442" spans="2:12" ht="13.95" customHeight="1" thickTop="1" thickBot="1">
      <c r="B442" s="21"/>
      <c r="C442" s="144"/>
      <c r="D442" s="40" t="s">
        <v>199</v>
      </c>
      <c r="E442" s="41"/>
      <c r="F442" s="36"/>
      <c r="G442" s="53"/>
      <c r="H442" s="42"/>
      <c r="I442" s="43">
        <v>98</v>
      </c>
      <c r="J442" s="44"/>
      <c r="K442" s="20"/>
      <c r="L442" s="27"/>
    </row>
    <row r="443" spans="2:12" ht="13.95" customHeight="1" thickTop="1">
      <c r="B443" s="21"/>
      <c r="C443" s="40"/>
      <c r="D443" s="40"/>
      <c r="E443" s="40" t="s">
        <v>110</v>
      </c>
      <c r="F443" s="36" t="s">
        <v>111</v>
      </c>
      <c r="G443" s="26" t="s">
        <v>8</v>
      </c>
      <c r="H443" s="46" t="s">
        <v>76</v>
      </c>
      <c r="I443" s="47">
        <v>7</v>
      </c>
      <c r="J443" s="48"/>
      <c r="K443" s="48"/>
      <c r="L443" s="27"/>
    </row>
    <row r="444" spans="2:12" ht="13.95" customHeight="1">
      <c r="B444" s="21"/>
      <c r="C444" s="40"/>
      <c r="D444" s="40"/>
      <c r="E444" s="40" t="s">
        <v>110</v>
      </c>
      <c r="F444" s="36" t="s">
        <v>112</v>
      </c>
      <c r="G444" s="26" t="s">
        <v>8</v>
      </c>
      <c r="H444" s="46" t="s">
        <v>76</v>
      </c>
      <c r="I444" s="20">
        <v>7</v>
      </c>
      <c r="J444" s="48"/>
      <c r="K444" s="48"/>
      <c r="L444" s="27"/>
    </row>
    <row r="445" spans="2:12" ht="13.95" customHeight="1">
      <c r="B445" s="21"/>
      <c r="C445" s="40"/>
      <c r="D445" s="40"/>
      <c r="E445" s="40" t="s">
        <v>110</v>
      </c>
      <c r="F445" s="36" t="s">
        <v>113</v>
      </c>
      <c r="G445" s="26" t="s">
        <v>8</v>
      </c>
      <c r="H445" s="46" t="s">
        <v>76</v>
      </c>
      <c r="I445" s="20">
        <v>7</v>
      </c>
      <c r="J445" s="48"/>
      <c r="K445" s="48"/>
      <c r="L445" s="27"/>
    </row>
    <row r="446" spans="2:12" ht="13.95" customHeight="1">
      <c r="B446" s="21"/>
      <c r="C446" s="40"/>
      <c r="D446" s="40"/>
      <c r="E446" s="40" t="s">
        <v>180</v>
      </c>
      <c r="F446" s="36" t="s">
        <v>112</v>
      </c>
      <c r="G446" s="26" t="s">
        <v>8</v>
      </c>
      <c r="H446" s="46" t="s">
        <v>76</v>
      </c>
      <c r="I446" s="20">
        <v>7</v>
      </c>
      <c r="J446" s="48"/>
      <c r="K446" s="48"/>
      <c r="L446" s="27"/>
    </row>
    <row r="447" spans="2:12" ht="13.95" customHeight="1">
      <c r="B447" s="21"/>
      <c r="C447" s="40"/>
      <c r="D447" s="40"/>
      <c r="E447" s="40" t="s">
        <v>180</v>
      </c>
      <c r="F447" s="36" t="s">
        <v>113</v>
      </c>
      <c r="G447" s="26" t="s">
        <v>8</v>
      </c>
      <c r="H447" s="46" t="s">
        <v>76</v>
      </c>
      <c r="I447" s="20">
        <v>7</v>
      </c>
      <c r="J447" s="48"/>
      <c r="K447" s="48"/>
      <c r="L447" s="27"/>
    </row>
    <row r="448" spans="2:12" ht="13.95" customHeight="1">
      <c r="B448" s="21"/>
      <c r="C448" s="40"/>
      <c r="D448" s="40"/>
      <c r="E448" s="40" t="s">
        <v>181</v>
      </c>
      <c r="F448" s="36" t="s">
        <v>112</v>
      </c>
      <c r="G448" s="26" t="s">
        <v>8</v>
      </c>
      <c r="H448" s="46" t="s">
        <v>76</v>
      </c>
      <c r="I448" s="20">
        <v>7</v>
      </c>
      <c r="J448" s="48"/>
      <c r="K448" s="48"/>
      <c r="L448" s="27"/>
    </row>
    <row r="449" spans="2:12" ht="13.95" customHeight="1">
      <c r="B449" s="21"/>
      <c r="C449" s="40"/>
      <c r="D449" s="40"/>
      <c r="E449" s="40" t="s">
        <v>181</v>
      </c>
      <c r="F449" s="36" t="s">
        <v>113</v>
      </c>
      <c r="G449" s="26" t="s">
        <v>8</v>
      </c>
      <c r="H449" s="46" t="s">
        <v>76</v>
      </c>
      <c r="I449" s="20">
        <v>7</v>
      </c>
      <c r="J449" s="48"/>
      <c r="K449" s="48"/>
      <c r="L449" s="27"/>
    </row>
    <row r="450" spans="2:12" ht="13.95" customHeight="1">
      <c r="B450" s="21"/>
      <c r="C450" s="40"/>
      <c r="D450" s="40"/>
      <c r="E450" s="40" t="s">
        <v>110</v>
      </c>
      <c r="F450" s="36" t="s">
        <v>111</v>
      </c>
      <c r="G450" s="26" t="s">
        <v>63</v>
      </c>
      <c r="H450" s="46" t="s">
        <v>76</v>
      </c>
      <c r="I450" s="20">
        <v>7</v>
      </c>
      <c r="J450" s="48"/>
      <c r="K450" s="48"/>
      <c r="L450" s="27"/>
    </row>
    <row r="451" spans="2:12" ht="13.95" customHeight="1">
      <c r="B451" s="21"/>
      <c r="C451" s="40"/>
      <c r="D451" s="40"/>
      <c r="E451" s="40" t="s">
        <v>110</v>
      </c>
      <c r="F451" s="36" t="s">
        <v>112</v>
      </c>
      <c r="G451" s="26" t="s">
        <v>63</v>
      </c>
      <c r="H451" s="46" t="s">
        <v>76</v>
      </c>
      <c r="I451" s="20">
        <v>7</v>
      </c>
      <c r="J451" s="48"/>
      <c r="K451" s="48"/>
      <c r="L451" s="27"/>
    </row>
    <row r="452" spans="2:12" ht="13.95" customHeight="1">
      <c r="B452" s="21"/>
      <c r="C452" s="40"/>
      <c r="D452" s="40"/>
      <c r="E452" s="40" t="s">
        <v>110</v>
      </c>
      <c r="F452" s="36" t="s">
        <v>113</v>
      </c>
      <c r="G452" s="26" t="s">
        <v>63</v>
      </c>
      <c r="H452" s="46" t="s">
        <v>76</v>
      </c>
      <c r="I452" s="20">
        <v>7</v>
      </c>
      <c r="J452" s="48"/>
      <c r="K452" s="48"/>
      <c r="L452" s="27"/>
    </row>
    <row r="453" spans="2:12" ht="13.95" customHeight="1">
      <c r="B453" s="21"/>
      <c r="C453" s="40"/>
      <c r="D453" s="40"/>
      <c r="E453" s="40" t="s">
        <v>180</v>
      </c>
      <c r="F453" s="36" t="s">
        <v>112</v>
      </c>
      <c r="G453" s="26" t="s">
        <v>63</v>
      </c>
      <c r="H453" s="46" t="s">
        <v>76</v>
      </c>
      <c r="I453" s="20">
        <v>7</v>
      </c>
      <c r="J453" s="48"/>
      <c r="K453" s="48"/>
      <c r="L453" s="27"/>
    </row>
    <row r="454" spans="2:12" ht="13.95" customHeight="1">
      <c r="B454" s="21"/>
      <c r="C454" s="40"/>
      <c r="D454" s="40"/>
      <c r="E454" s="40" t="s">
        <v>180</v>
      </c>
      <c r="F454" s="36" t="s">
        <v>113</v>
      </c>
      <c r="G454" s="26" t="s">
        <v>63</v>
      </c>
      <c r="H454" s="46" t="s">
        <v>76</v>
      </c>
      <c r="I454" s="20">
        <v>7</v>
      </c>
      <c r="J454" s="48"/>
      <c r="K454" s="48"/>
      <c r="L454" s="27"/>
    </row>
    <row r="455" spans="2:12" ht="13.95" customHeight="1">
      <c r="B455" s="21"/>
      <c r="C455" s="40"/>
      <c r="D455" s="40"/>
      <c r="E455" s="40" t="s">
        <v>181</v>
      </c>
      <c r="F455" s="36" t="s">
        <v>112</v>
      </c>
      <c r="G455" s="26" t="s">
        <v>63</v>
      </c>
      <c r="H455" s="46" t="s">
        <v>76</v>
      </c>
      <c r="I455" s="20">
        <v>7</v>
      </c>
      <c r="J455" s="48"/>
      <c r="K455" s="48"/>
      <c r="L455" s="27"/>
    </row>
    <row r="456" spans="2:12" ht="13.95" customHeight="1">
      <c r="B456" s="21"/>
      <c r="C456" s="40"/>
      <c r="D456" s="40"/>
      <c r="E456" s="40" t="s">
        <v>181</v>
      </c>
      <c r="F456" s="36" t="s">
        <v>113</v>
      </c>
      <c r="G456" s="26" t="s">
        <v>63</v>
      </c>
      <c r="H456" s="46" t="s">
        <v>76</v>
      </c>
      <c r="I456" s="20">
        <v>7</v>
      </c>
      <c r="J456" s="48"/>
      <c r="K456" s="48"/>
      <c r="L456" s="27"/>
    </row>
    <row r="457" spans="2:12" ht="13.95" customHeight="1" thickBot="1">
      <c r="B457" s="21"/>
      <c r="C457" s="40" t="s">
        <v>183</v>
      </c>
      <c r="D457" s="40"/>
      <c r="E457" s="41"/>
      <c r="F457" s="36"/>
      <c r="G457" s="26"/>
      <c r="H457" s="42"/>
      <c r="I457" s="49"/>
      <c r="J457" s="48"/>
      <c r="K457" s="20"/>
      <c r="L457" s="27"/>
    </row>
    <row r="458" spans="2:12" ht="13.95" customHeight="1" thickTop="1" thickBot="1">
      <c r="B458" s="21"/>
      <c r="C458" s="144"/>
      <c r="D458" s="40" t="s">
        <v>200</v>
      </c>
      <c r="E458" s="41"/>
      <c r="F458" s="36"/>
      <c r="G458" s="53"/>
      <c r="H458" s="42"/>
      <c r="I458" s="43">
        <v>6000</v>
      </c>
      <c r="J458" s="44"/>
      <c r="K458" s="20"/>
      <c r="L458" s="27"/>
    </row>
    <row r="459" spans="2:12" ht="13.95" customHeight="1" thickTop="1">
      <c r="B459" s="21"/>
      <c r="C459" s="40"/>
      <c r="D459" s="40"/>
      <c r="E459" s="40" t="s">
        <v>201</v>
      </c>
      <c r="F459" s="36" t="s">
        <v>207</v>
      </c>
      <c r="G459" s="26" t="s">
        <v>8</v>
      </c>
      <c r="H459" s="50" t="s">
        <v>208</v>
      </c>
      <c r="I459" s="47">
        <v>1500</v>
      </c>
      <c r="J459" s="48"/>
      <c r="K459" s="48"/>
      <c r="L459" s="27"/>
    </row>
    <row r="460" spans="2:12" ht="13.95" customHeight="1">
      <c r="B460" s="21"/>
      <c r="C460" s="40"/>
      <c r="D460" s="40"/>
      <c r="E460" s="40" t="s">
        <v>202</v>
      </c>
      <c r="F460" s="36" t="s">
        <v>207</v>
      </c>
      <c r="G460" s="26" t="s">
        <v>8</v>
      </c>
      <c r="H460" s="50" t="s">
        <v>208</v>
      </c>
      <c r="I460" s="20">
        <v>300</v>
      </c>
      <c r="J460" s="48"/>
      <c r="K460" s="48"/>
      <c r="L460" s="27"/>
    </row>
    <row r="461" spans="2:12" ht="13.95" customHeight="1">
      <c r="B461" s="21"/>
      <c r="C461" s="40"/>
      <c r="D461" s="40"/>
      <c r="E461" s="40" t="s">
        <v>203</v>
      </c>
      <c r="F461" s="36" t="s">
        <v>207</v>
      </c>
      <c r="G461" s="26" t="s">
        <v>8</v>
      </c>
      <c r="H461" s="50" t="s">
        <v>208</v>
      </c>
      <c r="I461" s="20">
        <v>300</v>
      </c>
      <c r="J461" s="48"/>
      <c r="K461" s="48"/>
      <c r="L461" s="27"/>
    </row>
    <row r="462" spans="2:12" ht="13.95" customHeight="1">
      <c r="B462" s="21"/>
      <c r="C462" s="40"/>
      <c r="D462" s="40"/>
      <c r="E462" s="40" t="s">
        <v>204</v>
      </c>
      <c r="F462" s="36"/>
      <c r="G462" s="26" t="s">
        <v>8</v>
      </c>
      <c r="H462" s="50" t="s">
        <v>208</v>
      </c>
      <c r="I462" s="20">
        <v>300</v>
      </c>
      <c r="J462" s="48"/>
      <c r="K462" s="48"/>
      <c r="L462" s="27"/>
    </row>
    <row r="463" spans="2:12" ht="13.95" customHeight="1">
      <c r="B463" s="21"/>
      <c r="C463" s="40"/>
      <c r="D463" s="40"/>
      <c r="E463" s="40" t="s">
        <v>205</v>
      </c>
      <c r="F463" s="36"/>
      <c r="G463" s="26" t="s">
        <v>8</v>
      </c>
      <c r="H463" s="50" t="s">
        <v>208</v>
      </c>
      <c r="I463" s="20">
        <v>300</v>
      </c>
      <c r="J463" s="48"/>
      <c r="K463" s="48"/>
      <c r="L463" s="27"/>
    </row>
    <row r="464" spans="2:12" ht="13.95" customHeight="1">
      <c r="B464" s="21"/>
      <c r="C464" s="40"/>
      <c r="D464" s="40"/>
      <c r="E464" s="40" t="s">
        <v>206</v>
      </c>
      <c r="F464" s="36"/>
      <c r="G464" s="26" t="s">
        <v>8</v>
      </c>
      <c r="H464" s="50" t="s">
        <v>208</v>
      </c>
      <c r="I464" s="20">
        <v>300</v>
      </c>
      <c r="J464" s="48"/>
      <c r="K464" s="48"/>
      <c r="L464" s="27"/>
    </row>
    <row r="465" spans="2:12" ht="13.95" customHeight="1">
      <c r="B465" s="21"/>
      <c r="C465" s="40"/>
      <c r="D465" s="40"/>
      <c r="E465" s="40" t="s">
        <v>201</v>
      </c>
      <c r="F465" s="36" t="s">
        <v>207</v>
      </c>
      <c r="G465" s="26" t="s">
        <v>10</v>
      </c>
      <c r="H465" s="50" t="s">
        <v>208</v>
      </c>
      <c r="I465" s="20">
        <v>1500</v>
      </c>
      <c r="J465" s="48"/>
      <c r="K465" s="48"/>
      <c r="L465" s="27"/>
    </row>
    <row r="466" spans="2:12" ht="13.95" customHeight="1">
      <c r="B466" s="21"/>
      <c r="C466" s="40"/>
      <c r="D466" s="40"/>
      <c r="E466" s="40" t="s">
        <v>202</v>
      </c>
      <c r="F466" s="36" t="s">
        <v>207</v>
      </c>
      <c r="G466" s="26" t="s">
        <v>63</v>
      </c>
      <c r="H466" s="50" t="s">
        <v>208</v>
      </c>
      <c r="I466" s="20">
        <v>300</v>
      </c>
      <c r="J466" s="48"/>
      <c r="K466" s="48"/>
      <c r="L466" s="27"/>
    </row>
    <row r="467" spans="2:12" ht="13.95" customHeight="1">
      <c r="B467" s="21"/>
      <c r="C467" s="40"/>
      <c r="D467" s="40"/>
      <c r="E467" s="40" t="s">
        <v>203</v>
      </c>
      <c r="F467" s="36" t="s">
        <v>207</v>
      </c>
      <c r="G467" s="26" t="s">
        <v>63</v>
      </c>
      <c r="H467" s="50" t="s">
        <v>208</v>
      </c>
      <c r="I467" s="20">
        <v>300</v>
      </c>
      <c r="J467" s="48"/>
      <c r="K467" s="48"/>
      <c r="L467" s="27"/>
    </row>
    <row r="468" spans="2:12" ht="13.95" customHeight="1">
      <c r="B468" s="21"/>
      <c r="C468" s="40"/>
      <c r="D468" s="40"/>
      <c r="E468" s="40" t="s">
        <v>204</v>
      </c>
      <c r="F468" s="36"/>
      <c r="G468" s="26" t="s">
        <v>63</v>
      </c>
      <c r="H468" s="50" t="s">
        <v>208</v>
      </c>
      <c r="I468" s="20">
        <v>300</v>
      </c>
      <c r="J468" s="48"/>
      <c r="K468" s="48"/>
      <c r="L468" s="27"/>
    </row>
    <row r="469" spans="2:12" ht="13.95" customHeight="1">
      <c r="B469" s="21"/>
      <c r="C469" s="40"/>
      <c r="D469" s="40"/>
      <c r="E469" s="40" t="s">
        <v>205</v>
      </c>
      <c r="F469" s="36"/>
      <c r="G469" s="26" t="s">
        <v>63</v>
      </c>
      <c r="H469" s="50" t="s">
        <v>208</v>
      </c>
      <c r="I469" s="20">
        <v>300</v>
      </c>
      <c r="J469" s="48"/>
      <c r="K469" s="48"/>
      <c r="L469" s="27"/>
    </row>
    <row r="470" spans="2:12" ht="13.95" customHeight="1">
      <c r="B470" s="21"/>
      <c r="C470" s="40"/>
      <c r="D470" s="40"/>
      <c r="E470" s="40" t="s">
        <v>206</v>
      </c>
      <c r="F470" s="36"/>
      <c r="G470" s="26" t="s">
        <v>63</v>
      </c>
      <c r="H470" s="50" t="s">
        <v>208</v>
      </c>
      <c r="I470" s="20">
        <v>300</v>
      </c>
      <c r="J470" s="48"/>
      <c r="K470" s="48"/>
      <c r="L470" s="27"/>
    </row>
    <row r="471" spans="2:12" ht="13.95" customHeight="1">
      <c r="B471" s="21"/>
      <c r="C471" s="40" t="s">
        <v>73</v>
      </c>
      <c r="D471" s="40"/>
      <c r="E471" s="41"/>
      <c r="F471" s="36"/>
      <c r="G471" s="50"/>
      <c r="H471" s="20"/>
      <c r="I471" s="20" t="s">
        <v>1037</v>
      </c>
      <c r="J471" s="20"/>
      <c r="K471" s="27"/>
      <c r="L471" s="56"/>
    </row>
    <row r="472" spans="2:12" ht="13.95" customHeight="1">
      <c r="B472" s="88" t="s">
        <v>17</v>
      </c>
      <c r="C472" s="40"/>
      <c r="D472" s="40" t="s">
        <v>119</v>
      </c>
      <c r="E472" s="176"/>
      <c r="F472" s="36" t="s">
        <v>84</v>
      </c>
      <c r="G472" s="50"/>
      <c r="H472" s="50" t="s">
        <v>821</v>
      </c>
      <c r="I472" s="20">
        <v>120</v>
      </c>
      <c r="J472" s="20"/>
      <c r="K472" s="20"/>
      <c r="L472" s="27"/>
    </row>
    <row r="473" spans="2:12" ht="13.95" customHeight="1">
      <c r="B473" s="21"/>
      <c r="C473" s="40"/>
      <c r="D473" s="40"/>
      <c r="E473" s="41"/>
      <c r="F473" s="36"/>
      <c r="G473" s="26"/>
      <c r="H473" s="50"/>
      <c r="I473" s="20"/>
      <c r="J473" s="20"/>
      <c r="K473" s="45"/>
      <c r="L473" s="27"/>
    </row>
    <row r="474" spans="2:12" ht="13.95" customHeight="1">
      <c r="B474" s="93" t="s">
        <v>257</v>
      </c>
      <c r="C474" s="57"/>
      <c r="D474" s="57"/>
      <c r="E474" s="58"/>
      <c r="F474" s="39"/>
      <c r="G474" s="35"/>
      <c r="H474" s="71"/>
      <c r="I474" s="177"/>
      <c r="J474" s="72"/>
      <c r="K474" s="72"/>
      <c r="L474" s="35"/>
    </row>
    <row r="475" spans="2:12" ht="13.95" customHeight="1">
      <c r="B475" s="93" t="s">
        <v>256</v>
      </c>
      <c r="C475" s="57"/>
      <c r="D475" s="57"/>
      <c r="E475" s="58"/>
      <c r="F475" s="39"/>
      <c r="G475" s="56" t="s">
        <v>269</v>
      </c>
      <c r="H475" s="71" t="s">
        <v>69</v>
      </c>
      <c r="I475" s="177">
        <v>1</v>
      </c>
      <c r="J475" s="72"/>
      <c r="K475" s="72"/>
      <c r="L475" s="35"/>
    </row>
    <row r="476" spans="2:12" ht="13.95" customHeight="1" thickBot="1">
      <c r="B476" s="93"/>
      <c r="C476" s="57" t="s">
        <v>249</v>
      </c>
      <c r="D476" s="57"/>
      <c r="E476" s="58"/>
      <c r="F476" s="39"/>
      <c r="G476" s="56"/>
      <c r="H476" s="56"/>
      <c r="I476" s="178"/>
      <c r="J476" s="56"/>
      <c r="K476" s="56"/>
      <c r="L476" s="35"/>
    </row>
    <row r="477" spans="2:12" ht="13.95" customHeight="1" thickTop="1" thickBot="1">
      <c r="B477" s="93"/>
      <c r="C477" s="57"/>
      <c r="D477" s="57" t="s">
        <v>236</v>
      </c>
      <c r="E477" s="58"/>
      <c r="F477" s="39"/>
      <c r="G477" s="56"/>
      <c r="H477" s="42"/>
      <c r="I477" s="59">
        <v>100</v>
      </c>
      <c r="J477" s="60"/>
      <c r="K477" s="61"/>
      <c r="L477" s="35"/>
    </row>
    <row r="478" spans="2:12" ht="13.95" customHeight="1" thickTop="1">
      <c r="B478" s="93"/>
      <c r="C478" s="57"/>
      <c r="D478" s="57"/>
      <c r="E478" s="58" t="s">
        <v>236</v>
      </c>
      <c r="F478" s="39" t="s">
        <v>237</v>
      </c>
      <c r="G478" s="56" t="s">
        <v>74</v>
      </c>
      <c r="H478" s="62" t="s">
        <v>76</v>
      </c>
      <c r="I478" s="47">
        <v>10</v>
      </c>
      <c r="J478" s="63"/>
      <c r="K478" s="48"/>
      <c r="L478" s="35"/>
    </row>
    <row r="479" spans="2:12" ht="13.95" customHeight="1">
      <c r="B479" s="93"/>
      <c r="C479" s="57"/>
      <c r="D479" s="57"/>
      <c r="E479" s="58" t="s">
        <v>236</v>
      </c>
      <c r="F479" s="39" t="s">
        <v>238</v>
      </c>
      <c r="G479" s="56" t="s">
        <v>74</v>
      </c>
      <c r="H479" s="62" t="s">
        <v>76</v>
      </c>
      <c r="I479" s="20">
        <v>10</v>
      </c>
      <c r="J479" s="63"/>
      <c r="K479" s="48"/>
      <c r="L479" s="35"/>
    </row>
    <row r="480" spans="2:12" ht="13.95" customHeight="1">
      <c r="B480" s="93"/>
      <c r="C480" s="57"/>
      <c r="D480" s="57"/>
      <c r="E480" s="58" t="s">
        <v>236</v>
      </c>
      <c r="F480" s="39" t="s">
        <v>239</v>
      </c>
      <c r="G480" s="56" t="s">
        <v>74</v>
      </c>
      <c r="H480" s="62" t="s">
        <v>76</v>
      </c>
      <c r="I480" s="20">
        <v>10</v>
      </c>
      <c r="J480" s="63"/>
      <c r="K480" s="48"/>
      <c r="L480" s="35"/>
    </row>
    <row r="481" spans="2:12" ht="13.95" customHeight="1">
      <c r="B481" s="93"/>
      <c r="C481" s="57"/>
      <c r="D481" s="57"/>
      <c r="E481" s="58" t="s">
        <v>236</v>
      </c>
      <c r="F481" s="39" t="s">
        <v>240</v>
      </c>
      <c r="G481" s="56" t="s">
        <v>74</v>
      </c>
      <c r="H481" s="62" t="s">
        <v>76</v>
      </c>
      <c r="I481" s="20">
        <v>10</v>
      </c>
      <c r="J481" s="63"/>
      <c r="K481" s="48"/>
      <c r="L481" s="35"/>
    </row>
    <row r="482" spans="2:12" ht="13.95" customHeight="1">
      <c r="B482" s="93"/>
      <c r="C482" s="57"/>
      <c r="D482" s="57"/>
      <c r="E482" s="58" t="s">
        <v>236</v>
      </c>
      <c r="F482" s="39" t="s">
        <v>241</v>
      </c>
      <c r="G482" s="56" t="s">
        <v>74</v>
      </c>
      <c r="H482" s="62" t="s">
        <v>76</v>
      </c>
      <c r="I482" s="20">
        <v>10</v>
      </c>
      <c r="J482" s="63"/>
      <c r="K482" s="48"/>
      <c r="L482" s="35"/>
    </row>
    <row r="483" spans="2:12" ht="13.95" customHeight="1">
      <c r="B483" s="93"/>
      <c r="C483" s="57"/>
      <c r="D483" s="57"/>
      <c r="E483" s="58" t="s">
        <v>236</v>
      </c>
      <c r="F483" s="39" t="s">
        <v>237</v>
      </c>
      <c r="G483" s="56" t="s">
        <v>63</v>
      </c>
      <c r="H483" s="62" t="s">
        <v>76</v>
      </c>
      <c r="I483" s="20">
        <v>10</v>
      </c>
      <c r="J483" s="63"/>
      <c r="K483" s="48"/>
      <c r="L483" s="35"/>
    </row>
    <row r="484" spans="2:12" ht="13.95" customHeight="1">
      <c r="B484" s="93"/>
      <c r="C484" s="57"/>
      <c r="D484" s="57"/>
      <c r="E484" s="58" t="s">
        <v>236</v>
      </c>
      <c r="F484" s="39" t="s">
        <v>238</v>
      </c>
      <c r="G484" s="56" t="s">
        <v>63</v>
      </c>
      <c r="H484" s="62" t="s">
        <v>76</v>
      </c>
      <c r="I484" s="20">
        <v>10</v>
      </c>
      <c r="J484" s="63"/>
      <c r="K484" s="48"/>
      <c r="L484" s="35"/>
    </row>
    <row r="485" spans="2:12" ht="13.95" customHeight="1">
      <c r="B485" s="93"/>
      <c r="C485" s="57"/>
      <c r="D485" s="57"/>
      <c r="E485" s="58" t="s">
        <v>236</v>
      </c>
      <c r="F485" s="39" t="s">
        <v>239</v>
      </c>
      <c r="G485" s="56" t="s">
        <v>63</v>
      </c>
      <c r="H485" s="62" t="s">
        <v>76</v>
      </c>
      <c r="I485" s="20">
        <v>10</v>
      </c>
      <c r="J485" s="63"/>
      <c r="K485" s="48"/>
      <c r="L485" s="35"/>
    </row>
    <row r="486" spans="2:12" ht="13.95" customHeight="1">
      <c r="B486" s="93"/>
      <c r="C486" s="57"/>
      <c r="D486" s="57"/>
      <c r="E486" s="58" t="s">
        <v>236</v>
      </c>
      <c r="F486" s="39" t="s">
        <v>240</v>
      </c>
      <c r="G486" s="56" t="s">
        <v>63</v>
      </c>
      <c r="H486" s="62" t="s">
        <v>76</v>
      </c>
      <c r="I486" s="20">
        <v>10</v>
      </c>
      <c r="J486" s="63"/>
      <c r="K486" s="48"/>
      <c r="L486" s="35"/>
    </row>
    <row r="487" spans="2:12" ht="13.95" customHeight="1">
      <c r="B487" s="93"/>
      <c r="C487" s="57"/>
      <c r="D487" s="57"/>
      <c r="E487" s="58" t="s">
        <v>236</v>
      </c>
      <c r="F487" s="39" t="s">
        <v>241</v>
      </c>
      <c r="G487" s="56" t="s">
        <v>63</v>
      </c>
      <c r="H487" s="62" t="s">
        <v>76</v>
      </c>
      <c r="I487" s="20">
        <v>10</v>
      </c>
      <c r="J487" s="63"/>
      <c r="K487" s="48"/>
      <c r="L487" s="35"/>
    </row>
    <row r="488" spans="2:12" ht="13.95" customHeight="1">
      <c r="B488" s="93"/>
      <c r="C488" s="57"/>
      <c r="D488" s="57" t="s">
        <v>242</v>
      </c>
      <c r="E488" s="58"/>
      <c r="F488" s="39"/>
      <c r="G488" s="56"/>
      <c r="H488" s="42"/>
      <c r="I488" s="20"/>
      <c r="J488" s="56"/>
      <c r="K488" s="61"/>
      <c r="L488" s="35"/>
    </row>
    <row r="489" spans="2:12" ht="13.95" customHeight="1">
      <c r="B489" s="93"/>
      <c r="C489" s="57"/>
      <c r="D489" s="57"/>
      <c r="E489" s="58" t="s">
        <v>242</v>
      </c>
      <c r="F489" s="39" t="s">
        <v>243</v>
      </c>
      <c r="G489" s="56" t="s">
        <v>74</v>
      </c>
      <c r="H489" s="62" t="s">
        <v>164</v>
      </c>
      <c r="I489" s="20">
        <v>1</v>
      </c>
      <c r="J489" s="63"/>
      <c r="K489" s="48"/>
      <c r="L489" s="35"/>
    </row>
    <row r="490" spans="2:12" ht="13.95" customHeight="1">
      <c r="B490" s="93"/>
      <c r="C490" s="57"/>
      <c r="D490" s="57"/>
      <c r="E490" s="58" t="s">
        <v>242</v>
      </c>
      <c r="F490" s="39" t="s">
        <v>243</v>
      </c>
      <c r="G490" s="56" t="s">
        <v>63</v>
      </c>
      <c r="H490" s="62" t="s">
        <v>164</v>
      </c>
      <c r="I490" s="20">
        <v>1</v>
      </c>
      <c r="J490" s="63"/>
      <c r="K490" s="48"/>
      <c r="L490" s="35"/>
    </row>
    <row r="491" spans="2:12" ht="13.95" customHeight="1">
      <c r="B491" s="93"/>
      <c r="C491" s="57"/>
      <c r="D491" s="57" t="s">
        <v>244</v>
      </c>
      <c r="E491" s="58"/>
      <c r="F491" s="39"/>
      <c r="G491" s="56"/>
      <c r="H491" s="62"/>
      <c r="I491" s="20">
        <v>1</v>
      </c>
      <c r="J491" s="56"/>
      <c r="K491" s="61"/>
      <c r="L491" s="35"/>
    </row>
    <row r="492" spans="2:12" ht="13.95" customHeight="1">
      <c r="B492" s="93"/>
      <c r="C492" s="57"/>
      <c r="D492" s="57"/>
      <c r="E492" s="58" t="s">
        <v>245</v>
      </c>
      <c r="F492" s="39"/>
      <c r="G492" s="56" t="s">
        <v>74</v>
      </c>
      <c r="H492" s="62" t="s">
        <v>164</v>
      </c>
      <c r="I492" s="20">
        <v>1</v>
      </c>
      <c r="J492" s="63"/>
      <c r="K492" s="48"/>
      <c r="L492" s="35"/>
    </row>
    <row r="493" spans="2:12" ht="13.95" customHeight="1">
      <c r="B493" s="93"/>
      <c r="C493" s="57"/>
      <c r="D493" s="57"/>
      <c r="E493" s="58" t="s">
        <v>245</v>
      </c>
      <c r="F493" s="39"/>
      <c r="G493" s="56" t="s">
        <v>63</v>
      </c>
      <c r="H493" s="62" t="s">
        <v>164</v>
      </c>
      <c r="I493" s="20">
        <v>1</v>
      </c>
      <c r="J493" s="63"/>
      <c r="K493" s="48"/>
      <c r="L493" s="35"/>
    </row>
    <row r="494" spans="2:12" ht="13.95" customHeight="1">
      <c r="B494" s="93"/>
      <c r="C494" s="57"/>
      <c r="D494" s="57" t="s">
        <v>244</v>
      </c>
      <c r="E494" s="58"/>
      <c r="F494" s="39"/>
      <c r="G494" s="56"/>
      <c r="H494" s="42"/>
      <c r="I494" s="20"/>
      <c r="J494" s="56"/>
      <c r="K494" s="61"/>
      <c r="L494" s="35"/>
    </row>
    <row r="495" spans="2:12" ht="13.95" customHeight="1">
      <c r="B495" s="93"/>
      <c r="C495" s="57"/>
      <c r="D495" s="57"/>
      <c r="E495" s="58" t="s">
        <v>246</v>
      </c>
      <c r="F495" s="39"/>
      <c r="G495" s="56" t="s">
        <v>74</v>
      </c>
      <c r="H495" s="62" t="s">
        <v>76</v>
      </c>
      <c r="I495" s="20">
        <v>1</v>
      </c>
      <c r="J495" s="63"/>
      <c r="K495" s="48"/>
      <c r="L495" s="35"/>
    </row>
    <row r="496" spans="2:12" ht="13.95" customHeight="1">
      <c r="B496" s="93"/>
      <c r="C496" s="57"/>
      <c r="D496" s="57"/>
      <c r="E496" s="58" t="s">
        <v>247</v>
      </c>
      <c r="F496" s="39"/>
      <c r="G496" s="56" t="s">
        <v>74</v>
      </c>
      <c r="H496" s="62" t="s">
        <v>76</v>
      </c>
      <c r="I496" s="20">
        <v>1</v>
      </c>
      <c r="J496" s="63"/>
      <c r="K496" s="48"/>
      <c r="L496" s="35"/>
    </row>
    <row r="497" spans="2:12" ht="13.95" customHeight="1">
      <c r="B497" s="93"/>
      <c r="C497" s="57"/>
      <c r="D497" s="57"/>
      <c r="E497" s="58" t="s">
        <v>248</v>
      </c>
      <c r="F497" s="39"/>
      <c r="G497" s="56" t="s">
        <v>74</v>
      </c>
      <c r="H497" s="62" t="s">
        <v>76</v>
      </c>
      <c r="I497" s="20">
        <v>1</v>
      </c>
      <c r="J497" s="63"/>
      <c r="K497" s="48"/>
      <c r="L497" s="35"/>
    </row>
    <row r="498" spans="2:12" ht="13.95" customHeight="1">
      <c r="B498" s="93"/>
      <c r="C498" s="57"/>
      <c r="D498" s="57"/>
      <c r="E498" s="58" t="s">
        <v>246</v>
      </c>
      <c r="F498" s="39"/>
      <c r="G498" s="56" t="s">
        <v>63</v>
      </c>
      <c r="H498" s="62" t="s">
        <v>76</v>
      </c>
      <c r="I498" s="20">
        <v>1</v>
      </c>
      <c r="J498" s="63"/>
      <c r="K498" s="48"/>
      <c r="L498" s="35"/>
    </row>
    <row r="499" spans="2:12" ht="13.95" customHeight="1">
      <c r="B499" s="93"/>
      <c r="C499" s="57"/>
      <c r="D499" s="57"/>
      <c r="E499" s="58" t="s">
        <v>247</v>
      </c>
      <c r="F499" s="39"/>
      <c r="G499" s="56" t="s">
        <v>63</v>
      </c>
      <c r="H499" s="62" t="s">
        <v>76</v>
      </c>
      <c r="I499" s="20">
        <v>1</v>
      </c>
      <c r="J499" s="63"/>
      <c r="K499" s="48"/>
      <c r="L499" s="35"/>
    </row>
    <row r="500" spans="2:12" ht="13.95" customHeight="1">
      <c r="B500" s="93"/>
      <c r="C500" s="57"/>
      <c r="D500" s="57"/>
      <c r="E500" s="58" t="s">
        <v>248</v>
      </c>
      <c r="F500" s="39"/>
      <c r="G500" s="56" t="s">
        <v>63</v>
      </c>
      <c r="H500" s="62" t="s">
        <v>76</v>
      </c>
      <c r="I500" s="20">
        <v>1</v>
      </c>
      <c r="J500" s="63"/>
      <c r="K500" s="48"/>
      <c r="L500" s="35"/>
    </row>
    <row r="501" spans="2:12" ht="13.95" customHeight="1">
      <c r="B501" s="93" t="s">
        <v>256</v>
      </c>
      <c r="C501" s="57"/>
      <c r="D501" s="57"/>
      <c r="E501" s="58"/>
      <c r="F501" s="39"/>
      <c r="G501" s="35" t="s">
        <v>33</v>
      </c>
      <c r="H501" s="71" t="s">
        <v>34</v>
      </c>
      <c r="I501" s="177">
        <v>1</v>
      </c>
      <c r="J501" s="72"/>
      <c r="K501" s="72"/>
      <c r="L501" s="35"/>
    </row>
    <row r="502" spans="2:12" ht="13.95" customHeight="1">
      <c r="B502" s="93" t="s">
        <v>268</v>
      </c>
      <c r="C502" s="57"/>
      <c r="D502" s="57"/>
      <c r="E502" s="58"/>
      <c r="F502" s="39"/>
      <c r="G502" s="35"/>
      <c r="H502" s="71"/>
      <c r="I502" s="177"/>
      <c r="J502" s="72"/>
      <c r="K502" s="72"/>
      <c r="L502" s="35"/>
    </row>
    <row r="503" spans="2:12" ht="13.95" customHeight="1">
      <c r="B503" s="93" t="s">
        <v>258</v>
      </c>
      <c r="C503" s="57"/>
      <c r="D503" s="57"/>
      <c r="E503" s="58"/>
      <c r="F503" s="39"/>
      <c r="G503" s="35"/>
      <c r="H503" s="71"/>
      <c r="I503" s="177"/>
      <c r="J503" s="72"/>
      <c r="K503" s="72"/>
      <c r="L503" s="35"/>
    </row>
    <row r="504" spans="2:12" ht="13.95" customHeight="1">
      <c r="B504" s="93" t="s">
        <v>259</v>
      </c>
      <c r="C504" s="57"/>
      <c r="D504" s="57"/>
      <c r="E504" s="58"/>
      <c r="F504" s="39"/>
      <c r="G504" s="35" t="s">
        <v>33</v>
      </c>
      <c r="H504" s="71" t="s">
        <v>34</v>
      </c>
      <c r="I504" s="177">
        <v>1</v>
      </c>
      <c r="J504" s="72"/>
      <c r="K504" s="72"/>
      <c r="L504" s="35"/>
    </row>
    <row r="505" spans="2:12" ht="13.95" customHeight="1">
      <c r="B505" s="93" t="s">
        <v>260</v>
      </c>
      <c r="C505" s="57"/>
      <c r="D505" s="57"/>
      <c r="E505" s="58"/>
      <c r="F505" s="39"/>
      <c r="G505" s="35"/>
      <c r="H505" s="71"/>
      <c r="I505" s="177"/>
      <c r="J505" s="72"/>
      <c r="K505" s="72"/>
      <c r="L505" s="35"/>
    </row>
    <row r="506" spans="2:12" ht="13.95" customHeight="1">
      <c r="B506" s="93" t="s">
        <v>261</v>
      </c>
      <c r="C506" s="57"/>
      <c r="D506" s="57"/>
      <c r="E506" s="58"/>
      <c r="F506" s="39"/>
      <c r="G506" s="35" t="s">
        <v>33</v>
      </c>
      <c r="H506" s="71" t="s">
        <v>34</v>
      </c>
      <c r="I506" s="177">
        <v>1</v>
      </c>
      <c r="J506" s="72"/>
      <c r="K506" s="72"/>
      <c r="L506" s="35"/>
    </row>
    <row r="507" spans="2:12" ht="13.95" customHeight="1">
      <c r="B507" s="93" t="s">
        <v>262</v>
      </c>
      <c r="C507" s="57"/>
      <c r="D507" s="57"/>
      <c r="E507" s="58"/>
      <c r="F507" s="39"/>
      <c r="G507" s="35"/>
      <c r="H507" s="71"/>
      <c r="I507" s="177"/>
      <c r="J507" s="72"/>
      <c r="K507" s="72"/>
      <c r="L507" s="35"/>
    </row>
    <row r="508" spans="2:12" ht="13.95" customHeight="1">
      <c r="B508" s="93" t="s">
        <v>263</v>
      </c>
      <c r="C508" s="57"/>
      <c r="D508" s="57"/>
      <c r="E508" s="58"/>
      <c r="F508" s="39"/>
      <c r="G508" s="35"/>
      <c r="H508" s="71"/>
      <c r="I508" s="177"/>
      <c r="J508" s="72"/>
      <c r="K508" s="20"/>
      <c r="L508" s="35"/>
    </row>
    <row r="509" spans="2:12" ht="13.95" customHeight="1">
      <c r="B509" s="93" t="s">
        <v>49</v>
      </c>
      <c r="C509" s="57"/>
      <c r="D509" s="57"/>
      <c r="E509" s="58"/>
      <c r="F509" s="39"/>
      <c r="G509" s="35"/>
      <c r="H509" s="71"/>
      <c r="I509" s="177"/>
      <c r="J509" s="72"/>
      <c r="K509" s="20"/>
      <c r="L509" s="35"/>
    </row>
    <row r="510" spans="2:12" ht="13.95" customHeight="1">
      <c r="B510" s="93" t="s">
        <v>265</v>
      </c>
      <c r="C510" s="57"/>
      <c r="D510" s="57"/>
      <c r="E510" s="58"/>
      <c r="F510" s="39"/>
      <c r="G510" s="35"/>
      <c r="H510" s="71"/>
      <c r="I510" s="177"/>
      <c r="J510" s="72"/>
      <c r="K510" s="72"/>
      <c r="L510" s="35"/>
    </row>
    <row r="511" spans="2:12" ht="13.95" customHeight="1">
      <c r="B511" s="93"/>
      <c r="C511" s="57" t="s">
        <v>250</v>
      </c>
      <c r="D511" s="57"/>
      <c r="E511" s="58"/>
      <c r="F511" s="39"/>
      <c r="G511" s="35"/>
      <c r="H511" s="71"/>
      <c r="I511" s="177"/>
      <c r="J511" s="72"/>
      <c r="K511" s="72"/>
      <c r="L511" s="35"/>
    </row>
    <row r="512" spans="2:12" ht="13.95" customHeight="1">
      <c r="B512" s="93"/>
      <c r="C512" s="57" t="s">
        <v>251</v>
      </c>
      <c r="D512" s="57"/>
      <c r="E512" s="58"/>
      <c r="F512" s="39"/>
      <c r="G512" s="35"/>
      <c r="H512" s="71"/>
      <c r="I512" s="177"/>
      <c r="J512" s="72"/>
      <c r="K512" s="20"/>
      <c r="L512" s="27"/>
    </row>
    <row r="513" spans="2:12" ht="13.95" customHeight="1">
      <c r="B513" s="93"/>
      <c r="C513" s="25" t="s">
        <v>68</v>
      </c>
      <c r="D513" s="57"/>
      <c r="E513" s="58"/>
      <c r="F513" s="39"/>
      <c r="G513" s="35"/>
      <c r="H513" s="71"/>
      <c r="I513" s="177"/>
      <c r="J513" s="72"/>
      <c r="K513" s="20"/>
      <c r="L513" s="35"/>
    </row>
    <row r="514" spans="2:12" ht="13.95" customHeight="1">
      <c r="B514" s="93" t="s">
        <v>266</v>
      </c>
      <c r="C514" s="57"/>
      <c r="D514" s="57"/>
      <c r="E514" s="58"/>
      <c r="F514" s="39"/>
      <c r="G514" s="35"/>
      <c r="H514" s="71"/>
      <c r="I514" s="177"/>
      <c r="J514" s="72"/>
      <c r="K514" s="72"/>
      <c r="L514" s="35"/>
    </row>
    <row r="515" spans="2:12" ht="13.95" customHeight="1">
      <c r="B515" s="93" t="s">
        <v>252</v>
      </c>
      <c r="C515" s="57"/>
      <c r="D515" s="57"/>
      <c r="E515" s="58"/>
      <c r="F515" s="39"/>
      <c r="G515" s="35"/>
      <c r="H515" s="71"/>
      <c r="I515" s="177"/>
      <c r="J515" s="72"/>
      <c r="K515" s="72"/>
      <c r="L515" s="35"/>
    </row>
    <row r="516" spans="2:12" ht="13.95" customHeight="1">
      <c r="B516" s="93" t="s">
        <v>264</v>
      </c>
      <c r="C516" s="57"/>
      <c r="D516" s="57"/>
      <c r="E516" s="58"/>
      <c r="F516" s="39"/>
      <c r="G516" s="35"/>
      <c r="H516" s="71"/>
      <c r="I516" s="177"/>
      <c r="J516" s="72"/>
      <c r="K516" s="20"/>
      <c r="L516" s="35"/>
    </row>
    <row r="517" spans="2:12" ht="13.95" customHeight="1">
      <c r="B517" s="93" t="s">
        <v>253</v>
      </c>
      <c r="C517" s="57"/>
      <c r="D517" s="57"/>
      <c r="E517" s="58"/>
      <c r="F517" s="39"/>
      <c r="G517" s="35"/>
      <c r="H517" s="71"/>
      <c r="I517" s="177"/>
      <c r="J517" s="72"/>
      <c r="K517" s="20"/>
      <c r="L517" s="35"/>
    </row>
    <row r="518" spans="2:12" ht="13.95" customHeight="1">
      <c r="B518" s="93" t="s">
        <v>267</v>
      </c>
      <c r="C518" s="57"/>
      <c r="D518" s="57"/>
      <c r="E518" s="58"/>
      <c r="F518" s="39"/>
      <c r="G518" s="35"/>
      <c r="H518" s="71"/>
      <c r="I518" s="177"/>
      <c r="J518" s="72"/>
      <c r="K518" s="20"/>
      <c r="L518" s="35"/>
    </row>
    <row r="519" spans="2:12" ht="13.95" customHeight="1">
      <c r="B519" s="93" t="s">
        <v>254</v>
      </c>
      <c r="C519" s="57"/>
      <c r="D519" s="57"/>
      <c r="E519" s="58"/>
      <c r="F519" s="39"/>
      <c r="G519" s="35"/>
      <c r="H519" s="71"/>
      <c r="I519" s="177"/>
      <c r="J519" s="72"/>
      <c r="K519" s="20"/>
      <c r="L519" s="35"/>
    </row>
    <row r="520" spans="2:12" ht="13.95" customHeight="1">
      <c r="B520" s="93"/>
      <c r="C520" s="57"/>
      <c r="D520" s="57"/>
      <c r="E520" s="58"/>
      <c r="F520" s="39"/>
      <c r="G520" s="35"/>
      <c r="H520" s="71"/>
      <c r="I520" s="177"/>
      <c r="J520" s="72"/>
      <c r="K520" s="20"/>
      <c r="L520" s="35"/>
    </row>
    <row r="521" spans="2:12" ht="13.95" customHeight="1">
      <c r="B521" s="93" t="s">
        <v>255</v>
      </c>
      <c r="C521" s="57"/>
      <c r="D521" s="57"/>
      <c r="E521" s="58"/>
      <c r="F521" s="39"/>
      <c r="G521" s="35"/>
      <c r="H521" s="71"/>
      <c r="I521" s="177"/>
      <c r="J521" s="72"/>
      <c r="K521" s="20"/>
      <c r="L521" s="35"/>
    </row>
    <row r="522" spans="2:12" ht="13.95" customHeight="1">
      <c r="B522" s="34"/>
      <c r="C522" s="34"/>
      <c r="D522" s="34"/>
      <c r="E522" s="103"/>
      <c r="F522" s="18"/>
      <c r="G522" s="34"/>
      <c r="H522" s="100"/>
      <c r="I522" s="34"/>
      <c r="J522" s="34"/>
      <c r="K522" s="34"/>
      <c r="L522" s="34"/>
    </row>
    <row r="523" spans="2:12" ht="13.95" customHeight="1">
      <c r="B523" s="34"/>
      <c r="C523" s="34"/>
      <c r="D523" s="34"/>
      <c r="E523" s="103"/>
      <c r="F523" s="18"/>
      <c r="G523" s="34"/>
      <c r="H523" s="100"/>
      <c r="I523" s="34"/>
      <c r="J523" s="34"/>
      <c r="K523" s="34"/>
      <c r="L523" s="34"/>
    </row>
    <row r="524" spans="2:12" ht="13.95" customHeight="1">
      <c r="B524" s="34"/>
      <c r="C524" s="34"/>
      <c r="D524" s="34"/>
      <c r="E524" s="103"/>
      <c r="F524" s="18"/>
      <c r="G524" s="34"/>
      <c r="H524" s="100"/>
      <c r="I524" s="34"/>
      <c r="J524" s="34"/>
      <c r="K524" s="34"/>
      <c r="L524" s="34"/>
    </row>
    <row r="525" spans="2:12" ht="13.95" customHeight="1">
      <c r="B525" s="17"/>
      <c r="C525" s="17"/>
      <c r="D525" s="17"/>
      <c r="E525" s="161"/>
      <c r="F525" s="19"/>
      <c r="G525" s="17"/>
      <c r="H525" s="118"/>
      <c r="I525" s="17"/>
      <c r="J525" s="17"/>
      <c r="K525" s="17"/>
      <c r="L525" s="17"/>
    </row>
    <row r="526" spans="2:12" ht="13.95" customHeight="1">
      <c r="B526" s="17"/>
      <c r="C526" s="17"/>
      <c r="D526" s="17"/>
      <c r="E526" s="161"/>
      <c r="F526" s="19"/>
      <c r="G526" s="17"/>
      <c r="H526" s="118"/>
      <c r="I526" s="170"/>
      <c r="J526" s="170"/>
      <c r="K526" s="17"/>
      <c r="L526" s="17"/>
    </row>
    <row r="527" spans="2:12" ht="13.95" customHeight="1">
      <c r="B527" s="102"/>
      <c r="C527" s="17"/>
      <c r="D527" s="17"/>
      <c r="E527" s="161"/>
      <c r="F527" s="19"/>
      <c r="G527" s="148"/>
      <c r="H527" s="118"/>
      <c r="I527" s="17"/>
      <c r="J527" s="17"/>
      <c r="K527" s="17"/>
      <c r="L527" s="17"/>
    </row>
    <row r="528" spans="2:12" ht="13.95" customHeight="1">
      <c r="B528" s="101"/>
      <c r="C528" s="102"/>
      <c r="D528" s="105"/>
      <c r="E528" s="105"/>
      <c r="F528" s="105"/>
      <c r="G528" s="96"/>
      <c r="H528" s="96"/>
      <c r="I528" s="17"/>
      <c r="J528" s="17"/>
      <c r="K528" s="17"/>
      <c r="L528" s="17"/>
    </row>
    <row r="529" spans="2:12" ht="13.95" customHeight="1">
      <c r="B529" s="101"/>
      <c r="C529" s="102"/>
      <c r="D529" s="105"/>
      <c r="E529" s="14"/>
      <c r="F529" s="7"/>
      <c r="G529" s="96"/>
      <c r="H529" s="96"/>
      <c r="I529" s="17"/>
      <c r="J529" s="17"/>
      <c r="K529" s="17"/>
      <c r="L529" s="17"/>
    </row>
    <row r="530" spans="2:12" ht="13.95" customHeight="1">
      <c r="B530" s="101"/>
      <c r="C530" s="102"/>
      <c r="D530" s="105"/>
      <c r="E530" s="105"/>
      <c r="F530" s="74"/>
      <c r="G530" s="9"/>
      <c r="J530" s="17"/>
      <c r="K530" s="17"/>
      <c r="L530" s="17"/>
    </row>
    <row r="531" spans="2:12" ht="13.95" customHeight="1">
      <c r="B531" s="101"/>
      <c r="C531" s="102"/>
      <c r="D531" s="105"/>
      <c r="E531" s="105"/>
      <c r="F531" s="74"/>
      <c r="G531" s="9"/>
      <c r="I531" s="76"/>
      <c r="J531" s="1"/>
      <c r="K531" s="17"/>
      <c r="L531" s="17"/>
    </row>
    <row r="532" spans="2:12" ht="13.95" customHeight="1">
      <c r="B532" s="101"/>
      <c r="C532" s="102"/>
      <c r="D532" s="105"/>
      <c r="E532" s="105"/>
      <c r="F532" s="74"/>
      <c r="G532" s="9"/>
      <c r="I532" s="76"/>
      <c r="J532" s="1"/>
      <c r="K532" s="17"/>
      <c r="L532" s="17"/>
    </row>
    <row r="533" spans="2:12" ht="13.95" customHeight="1">
      <c r="B533" s="101"/>
      <c r="C533" s="102"/>
      <c r="D533" s="105"/>
      <c r="E533" s="105"/>
      <c r="F533" s="74"/>
      <c r="G533" s="9"/>
      <c r="H533" s="157"/>
      <c r="I533" s="76"/>
      <c r="J533" s="1"/>
      <c r="K533" s="17"/>
      <c r="L533" s="17"/>
    </row>
    <row r="534" spans="2:12" ht="13.95" customHeight="1">
      <c r="B534" s="101"/>
      <c r="C534" s="102"/>
      <c r="D534" s="105"/>
      <c r="E534" s="102"/>
      <c r="F534" s="19"/>
      <c r="G534" s="19"/>
      <c r="H534" s="96"/>
      <c r="I534" s="5"/>
      <c r="J534" s="5"/>
      <c r="K534" s="19"/>
      <c r="L534" s="17"/>
    </row>
    <row r="535" spans="2:12" ht="13.95" customHeight="1">
      <c r="B535" s="101"/>
      <c r="C535" s="102"/>
      <c r="D535" s="105"/>
      <c r="E535" s="106"/>
      <c r="F535" s="106"/>
      <c r="H535" s="101"/>
      <c r="I535" s="150"/>
      <c r="J535" s="150"/>
      <c r="K535" s="17"/>
      <c r="L535" s="17"/>
    </row>
    <row r="536" spans="2:12" ht="13.95" customHeight="1">
      <c r="B536" s="101"/>
      <c r="C536" s="102"/>
      <c r="D536" s="105"/>
      <c r="E536" s="106"/>
      <c r="F536" s="106"/>
      <c r="H536" s="101"/>
      <c r="I536" s="150"/>
      <c r="J536" s="150"/>
      <c r="K536" s="17"/>
      <c r="L536" s="17"/>
    </row>
    <row r="537" spans="2:12" ht="13.95" customHeight="1">
      <c r="B537" s="17"/>
      <c r="C537" s="104"/>
      <c r="D537" s="105"/>
      <c r="E537" s="106"/>
      <c r="F537" s="106"/>
      <c r="G537" s="19"/>
      <c r="H537" s="96"/>
      <c r="I537" s="6"/>
      <c r="J537" s="6"/>
      <c r="K537" s="17"/>
      <c r="L537" s="17"/>
    </row>
    <row r="538" spans="2:12" ht="13.95" customHeight="1">
      <c r="B538" s="17"/>
      <c r="C538" s="104"/>
      <c r="D538" s="105"/>
      <c r="E538" s="106"/>
      <c r="F538" s="106"/>
      <c r="G538" s="19"/>
      <c r="H538" s="96"/>
      <c r="I538" s="6"/>
      <c r="J538" s="6"/>
      <c r="K538" s="17"/>
      <c r="L538" s="17"/>
    </row>
    <row r="539" spans="2:12" ht="13.95" customHeight="1">
      <c r="B539" s="102"/>
      <c r="C539" s="104"/>
      <c r="D539" s="105"/>
      <c r="E539" s="106"/>
      <c r="F539" s="106"/>
      <c r="G539" s="19"/>
      <c r="H539" s="96"/>
      <c r="I539" s="6"/>
      <c r="J539" s="6"/>
      <c r="K539" s="17"/>
      <c r="L539" s="17"/>
    </row>
    <row r="540" spans="2:12" ht="13.95" customHeight="1">
      <c r="B540" s="101"/>
      <c r="C540" s="102"/>
      <c r="D540" s="105"/>
      <c r="E540" s="106"/>
      <c r="F540" s="106"/>
      <c r="G540" s="19"/>
      <c r="H540" s="96"/>
      <c r="I540" s="6"/>
      <c r="J540" s="6"/>
      <c r="K540" s="17"/>
      <c r="L540" s="17"/>
    </row>
    <row r="541" spans="2:12" ht="13.95" customHeight="1">
      <c r="B541" s="101"/>
      <c r="C541" s="104"/>
      <c r="D541" s="105"/>
      <c r="E541" s="14"/>
      <c r="F541" s="7"/>
      <c r="G541" s="19"/>
      <c r="H541" s="96"/>
      <c r="I541" s="6"/>
      <c r="J541" s="6"/>
      <c r="K541" s="17"/>
      <c r="L541" s="17"/>
    </row>
    <row r="542" spans="2:12" ht="13.95" customHeight="1">
      <c r="B542" s="101"/>
      <c r="C542" s="102"/>
      <c r="D542" s="105"/>
      <c r="E542" s="105"/>
      <c r="F542" s="74"/>
      <c r="G542" s="19"/>
      <c r="H542" s="96"/>
      <c r="I542" s="6"/>
      <c r="J542" s="6"/>
      <c r="K542" s="17"/>
      <c r="L542" s="17"/>
    </row>
    <row r="543" spans="2:12" ht="13.95" customHeight="1">
      <c r="B543" s="101"/>
      <c r="C543" s="102"/>
      <c r="D543" s="105"/>
      <c r="E543" s="105"/>
      <c r="F543" s="74"/>
      <c r="G543" s="9"/>
      <c r="I543" s="76"/>
      <c r="J543" s="1"/>
      <c r="K543" s="17"/>
      <c r="L543" s="17"/>
    </row>
    <row r="544" spans="2:12" ht="13.95" customHeight="1">
      <c r="B544" s="101"/>
      <c r="C544" s="102"/>
      <c r="D544" s="105"/>
      <c r="E544" s="105"/>
      <c r="F544" s="74"/>
      <c r="G544" s="9"/>
      <c r="H544" s="157"/>
      <c r="I544" s="76"/>
      <c r="J544" s="1"/>
      <c r="K544" s="17"/>
      <c r="L544" s="17"/>
    </row>
    <row r="545" spans="2:12" ht="13.95" customHeight="1">
      <c r="B545" s="103"/>
      <c r="C545" s="102"/>
      <c r="D545" s="103"/>
      <c r="E545" s="10"/>
      <c r="F545" s="10"/>
      <c r="G545" s="102"/>
      <c r="H545" s="18"/>
      <c r="I545" s="11"/>
      <c r="J545" s="11"/>
      <c r="K545" s="19"/>
      <c r="L545" s="18"/>
    </row>
    <row r="546" spans="2:12" ht="13.95" customHeight="1">
      <c r="B546" s="103"/>
      <c r="C546" s="102"/>
      <c r="D546" s="103"/>
      <c r="E546" s="102"/>
      <c r="F546" s="102"/>
      <c r="H546" s="101"/>
      <c r="I546" s="6"/>
      <c r="J546" s="6"/>
      <c r="K546" s="18"/>
      <c r="L546" s="18"/>
    </row>
    <row r="547" spans="2:12" ht="13.95" customHeight="1">
      <c r="B547" s="101"/>
      <c r="C547" s="102"/>
      <c r="D547" s="105"/>
      <c r="E547" s="106"/>
      <c r="F547" s="106"/>
      <c r="H547" s="101"/>
      <c r="I547" s="150"/>
      <c r="J547" s="150"/>
      <c r="K547" s="17"/>
      <c r="L547" s="17"/>
    </row>
    <row r="548" spans="2:12" ht="13.95" customHeight="1">
      <c r="B548" s="103"/>
      <c r="C548" s="102"/>
      <c r="D548" s="103"/>
      <c r="E548" s="10"/>
      <c r="F548" s="10"/>
      <c r="H548" s="101"/>
      <c r="I548" s="152"/>
      <c r="J548" s="152"/>
      <c r="K548" s="18"/>
      <c r="L548" s="18"/>
    </row>
    <row r="549" spans="2:12" ht="13.95" customHeight="1">
      <c r="B549" s="17"/>
      <c r="C549" s="104"/>
      <c r="D549" s="105"/>
      <c r="E549" s="106"/>
      <c r="F549" s="106"/>
      <c r="G549" s="19"/>
      <c r="H549" s="96"/>
      <c r="I549" s="6"/>
      <c r="J549" s="6"/>
      <c r="K549" s="17"/>
      <c r="L549" s="17"/>
    </row>
    <row r="550" spans="2:12" ht="13.95" customHeight="1">
      <c r="B550" s="17"/>
      <c r="C550" s="104"/>
      <c r="D550" s="105"/>
      <c r="E550" s="106"/>
      <c r="F550" s="106"/>
      <c r="G550" s="19"/>
      <c r="H550" s="96"/>
      <c r="I550" s="6"/>
      <c r="J550" s="6"/>
      <c r="K550" s="17"/>
      <c r="L550" s="17"/>
    </row>
    <row r="551" spans="2:12" ht="13.95" customHeight="1">
      <c r="B551" s="102"/>
      <c r="C551" s="104"/>
      <c r="D551" s="105"/>
      <c r="E551" s="106"/>
      <c r="F551" s="106"/>
      <c r="G551" s="19"/>
      <c r="H551" s="96"/>
      <c r="I551" s="6"/>
      <c r="J551" s="6"/>
      <c r="K551" s="17"/>
      <c r="L551" s="17"/>
    </row>
    <row r="552" spans="2:12" ht="13.95" customHeight="1">
      <c r="B552" s="101"/>
      <c r="C552" s="102"/>
      <c r="D552" s="105"/>
      <c r="E552" s="106"/>
      <c r="F552" s="106"/>
      <c r="G552" s="19"/>
      <c r="H552" s="96"/>
      <c r="I552" s="6"/>
      <c r="J552" s="6"/>
      <c r="K552" s="17"/>
      <c r="L552" s="17"/>
    </row>
    <row r="553" spans="2:12" ht="13.95" customHeight="1">
      <c r="B553" s="101"/>
      <c r="C553" s="104"/>
      <c r="D553" s="105"/>
      <c r="E553" s="14"/>
      <c r="F553" s="7"/>
      <c r="G553" s="19"/>
      <c r="H553" s="96"/>
      <c r="I553" s="6"/>
      <c r="J553" s="6"/>
      <c r="K553" s="17"/>
      <c r="L553" s="17"/>
    </row>
    <row r="554" spans="2:12" ht="13.95" customHeight="1">
      <c r="B554" s="17"/>
      <c r="C554" s="102"/>
      <c r="D554" s="105"/>
      <c r="E554" s="105"/>
      <c r="F554" s="74"/>
      <c r="G554" s="193"/>
      <c r="H554" s="193"/>
      <c r="I554" s="17"/>
      <c r="J554" s="17"/>
      <c r="K554" s="17"/>
      <c r="L554" s="17"/>
    </row>
    <row r="555" spans="2:12" ht="13.95" customHeight="1">
      <c r="B555" s="101"/>
      <c r="C555" s="102"/>
      <c r="D555" s="105"/>
      <c r="E555" s="105"/>
      <c r="F555" s="74"/>
      <c r="G555" s="9"/>
      <c r="I555" s="76"/>
      <c r="J555" s="1"/>
      <c r="K555" s="17"/>
      <c r="L555" s="17"/>
    </row>
    <row r="556" spans="2:12" ht="13.95" customHeight="1">
      <c r="B556" s="101"/>
      <c r="C556" s="102"/>
      <c r="D556" s="105"/>
      <c r="E556" s="105"/>
      <c r="F556" s="74"/>
      <c r="G556" s="9"/>
      <c r="H556" s="157"/>
      <c r="I556" s="76"/>
      <c r="J556" s="1"/>
      <c r="K556" s="17"/>
      <c r="L556" s="17"/>
    </row>
    <row r="557" spans="2:12" ht="13.95" customHeight="1">
      <c r="B557" s="17"/>
      <c r="C557" s="104"/>
      <c r="D557" s="105"/>
      <c r="E557" s="10"/>
      <c r="H557" s="101"/>
      <c r="I557" s="76"/>
      <c r="J557" s="11"/>
      <c r="K557" s="19"/>
    </row>
    <row r="558" spans="2:12" ht="13.95" customHeight="1">
      <c r="B558" s="17"/>
      <c r="C558" s="104"/>
      <c r="D558" s="105"/>
      <c r="E558" s="10"/>
      <c r="F558" s="10"/>
      <c r="H558" s="101"/>
      <c r="I558" s="76"/>
      <c r="J558" s="12"/>
      <c r="L558" s="17"/>
    </row>
    <row r="559" spans="2:12" ht="13.95" customHeight="1">
      <c r="B559" s="17"/>
      <c r="C559" s="104"/>
      <c r="D559" s="105"/>
      <c r="E559" s="10"/>
      <c r="F559" s="10"/>
      <c r="H559" s="101"/>
      <c r="I559" s="76"/>
      <c r="J559" s="13"/>
      <c r="L559" s="17"/>
    </row>
    <row r="560" spans="2:12" ht="13.95" customHeight="1">
      <c r="B560" s="17"/>
      <c r="C560" s="104"/>
      <c r="D560" s="105"/>
      <c r="E560" s="106"/>
      <c r="F560" s="106"/>
      <c r="G560" s="19"/>
      <c r="H560" s="96"/>
      <c r="I560" s="6"/>
      <c r="J560" s="6"/>
      <c r="K560" s="17"/>
      <c r="L560" s="17"/>
    </row>
    <row r="561" spans="2:12" ht="13.95" customHeight="1">
      <c r="B561" s="17"/>
      <c r="C561" s="104"/>
      <c r="D561" s="105"/>
      <c r="E561" s="10"/>
      <c r="F561" s="10"/>
      <c r="G561" s="102"/>
      <c r="H561" s="96"/>
      <c r="I561" s="6"/>
      <c r="J561" s="6"/>
      <c r="K561" s="17"/>
      <c r="L561" s="17"/>
    </row>
    <row r="562" spans="2:12" ht="13.95" customHeight="1">
      <c r="B562" s="102"/>
      <c r="C562" s="17"/>
      <c r="D562" s="17"/>
      <c r="E562" s="17"/>
      <c r="F562" s="148"/>
      <c r="G562" s="118"/>
      <c r="H562" s="17"/>
      <c r="I562" s="17"/>
      <c r="J562" s="17"/>
      <c r="K562" s="17"/>
      <c r="L562" s="17"/>
    </row>
    <row r="563" spans="2:12" ht="13.95" customHeight="1">
      <c r="B563" s="101"/>
      <c r="C563" s="102"/>
      <c r="D563" s="105"/>
      <c r="E563" s="105"/>
      <c r="F563" s="96"/>
      <c r="G563" s="96"/>
      <c r="H563" s="17"/>
      <c r="I563" s="17"/>
      <c r="J563" s="17"/>
      <c r="K563" s="17"/>
      <c r="L563" s="17"/>
    </row>
    <row r="564" spans="2:12" ht="13.95" customHeight="1">
      <c r="B564" s="101"/>
      <c r="C564" s="102"/>
      <c r="D564" s="105"/>
      <c r="E564" s="14"/>
      <c r="F564" s="96"/>
      <c r="G564" s="96"/>
      <c r="H564" s="17"/>
      <c r="I564" s="17"/>
      <c r="J564" s="17"/>
    </row>
    <row r="565" spans="2:12" ht="13.95" customHeight="1">
      <c r="B565" s="101"/>
      <c r="C565" s="102"/>
      <c r="D565" s="105"/>
      <c r="E565" s="105"/>
      <c r="F565" s="193"/>
      <c r="G565" s="193"/>
      <c r="H565" s="17"/>
      <c r="I565" s="17"/>
      <c r="J565" s="17"/>
    </row>
    <row r="566" spans="2:12" ht="13.95" customHeight="1">
      <c r="B566" s="101"/>
      <c r="C566" s="102"/>
      <c r="D566" s="105"/>
      <c r="E566" s="166"/>
      <c r="G566" s="96"/>
      <c r="I566" s="167"/>
      <c r="J566" s="5"/>
    </row>
    <row r="567" spans="2:12" ht="13.95" customHeight="1">
      <c r="B567" s="17"/>
      <c r="C567" s="104"/>
      <c r="D567" s="105"/>
      <c r="E567" s="106"/>
      <c r="F567" s="19"/>
      <c r="G567" s="96"/>
      <c r="H567" s="6"/>
      <c r="I567" s="17"/>
      <c r="J567" s="17"/>
    </row>
    <row r="568" spans="2:12" ht="13.95" customHeight="1">
      <c r="B568" s="17"/>
      <c r="C568" s="104"/>
      <c r="D568" s="105"/>
      <c r="E568" s="106"/>
      <c r="F568" s="19"/>
      <c r="G568" s="96"/>
      <c r="H568" s="6"/>
      <c r="I568" s="17"/>
      <c r="J568" s="17"/>
    </row>
    <row r="569" spans="2:12" ht="13.95" customHeight="1">
      <c r="B569" s="102"/>
      <c r="C569" s="104"/>
      <c r="D569" s="105"/>
      <c r="E569" s="106"/>
      <c r="F569" s="19"/>
      <c r="G569" s="96"/>
      <c r="H569" s="6"/>
      <c r="I569" s="17"/>
      <c r="J569" s="17"/>
    </row>
    <row r="570" spans="2:12" ht="13.95" customHeight="1">
      <c r="B570" s="101"/>
      <c r="C570" s="102"/>
      <c r="D570" s="105"/>
      <c r="E570" s="106"/>
      <c r="F570" s="19"/>
      <c r="G570" s="96"/>
      <c r="H570" s="6"/>
      <c r="I570" s="17"/>
      <c r="J570" s="17"/>
    </row>
    <row r="571" spans="2:12" ht="13.95" customHeight="1">
      <c r="B571" s="101"/>
      <c r="C571" s="104"/>
      <c r="D571" s="105"/>
      <c r="E571" s="14"/>
      <c r="F571" s="19"/>
      <c r="G571" s="96"/>
      <c r="H571" s="6"/>
      <c r="I571" s="17"/>
      <c r="J571" s="17"/>
    </row>
    <row r="572" spans="2:12" ht="13.95" customHeight="1">
      <c r="B572" s="103"/>
      <c r="C572" s="102"/>
      <c r="D572" s="103"/>
      <c r="E572" s="105"/>
      <c r="F572" s="193"/>
      <c r="G572" s="193"/>
      <c r="H572" s="9"/>
      <c r="I572" s="9"/>
      <c r="J572" s="18"/>
    </row>
    <row r="573" spans="2:12" ht="13.95" customHeight="1">
      <c r="B573" s="103"/>
      <c r="C573" s="102"/>
      <c r="D573" s="103"/>
      <c r="E573" s="15"/>
      <c r="F573" s="102"/>
      <c r="G573" s="18"/>
      <c r="I573" s="76"/>
      <c r="J573" s="11"/>
      <c r="K573" s="19"/>
    </row>
    <row r="574" spans="2:12" ht="13.95" customHeight="1">
      <c r="B574" s="103"/>
      <c r="C574" s="102"/>
      <c r="D574" s="103"/>
      <c r="E574" s="10"/>
      <c r="G574" s="96"/>
      <c r="H574" s="101"/>
      <c r="I574" s="76"/>
      <c r="J574" s="13"/>
      <c r="K574" s="18"/>
    </row>
    <row r="575" spans="2:12" ht="13.95" customHeight="1">
      <c r="B575" s="103"/>
      <c r="C575" s="104"/>
      <c r="D575" s="103"/>
      <c r="E575" s="10"/>
      <c r="F575" s="102"/>
      <c r="G575" s="96"/>
      <c r="H575" s="13"/>
      <c r="I575" s="18"/>
    </row>
    <row r="576" spans="2:12" ht="13.95" customHeight="1">
      <c r="B576" s="101"/>
      <c r="C576" s="102"/>
      <c r="D576" s="103"/>
      <c r="E576" s="10"/>
      <c r="F576" s="102"/>
      <c r="G576" s="96"/>
      <c r="H576" s="13"/>
      <c r="I576" s="18"/>
    </row>
    <row r="577" spans="2:9" ht="13.95" customHeight="1">
      <c r="B577" s="101"/>
      <c r="C577" s="102"/>
      <c r="D577" s="103"/>
      <c r="E577" s="14"/>
      <c r="F577" s="102"/>
      <c r="G577" s="96"/>
      <c r="H577" s="13"/>
      <c r="I577" s="18"/>
    </row>
    <row r="578" spans="2:9" ht="13.95" customHeight="1">
      <c r="B578" s="103"/>
      <c r="C578" s="102"/>
      <c r="D578" s="103"/>
      <c r="E578" s="102"/>
      <c r="F578" s="102"/>
      <c r="G578" s="18"/>
      <c r="H578" s="74"/>
      <c r="I578" s="18"/>
    </row>
    <row r="579" spans="2:9" ht="13.95" customHeight="1">
      <c r="D579" s="105"/>
      <c r="E579" s="106"/>
      <c r="F579" s="19"/>
      <c r="G579" s="96"/>
      <c r="H579" s="6"/>
      <c r="I579" s="17"/>
    </row>
  </sheetData>
  <mergeCells count="3">
    <mergeCell ref="G554:H554"/>
    <mergeCell ref="F565:G565"/>
    <mergeCell ref="F572:G572"/>
  </mergeCells>
  <phoneticPr fontId="4"/>
  <pageMargins left="0.7" right="0.7" top="0.75" bottom="0.75" header="0.3" footer="0.3"/>
  <pageSetup paperSize="9" scale="54" fitToHeight="0" orientation="portrait" horizontalDpi="1200" verticalDpi="1200" r:id="rId1"/>
  <rowBreaks count="6" manualBreakCount="6">
    <brk id="94" min="1" max="12" man="1"/>
    <brk id="188" min="1" max="12" man="1"/>
    <brk id="282" min="1" max="12" man="1"/>
    <brk id="376" min="1" max="12" man="1"/>
    <brk id="470" min="1" max="12" man="1"/>
    <brk id="526" min="1"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61C24-1C01-4EE1-8CE0-41D361897CB4}">
  <dimension ref="B1:K792"/>
  <sheetViews>
    <sheetView zoomScale="62" zoomScaleNormal="100" zoomScaleSheetLayoutView="70" workbookViewId="0">
      <pane ySplit="2" topLeftCell="A3" activePane="bottomLeft" state="frozen"/>
      <selection pane="bottomLeft" activeCell="H18" sqref="H18"/>
    </sheetView>
  </sheetViews>
  <sheetFormatPr defaultRowHeight="18"/>
  <cols>
    <col min="1" max="1" width="8.796875" style="180"/>
    <col min="2" max="4" width="9" style="2"/>
    <col min="5" max="5" width="40.59765625" style="2" customWidth="1"/>
    <col min="6" max="6" width="33.69921875" style="2" bestFit="1" customWidth="1"/>
    <col min="7" max="7" width="10.09765625" style="2" bestFit="1" customWidth="1"/>
    <col min="8" max="8" width="11.19921875" style="2" bestFit="1" customWidth="1"/>
    <col min="9" max="9" width="14.5" style="2" bestFit="1" customWidth="1"/>
    <col min="10" max="10" width="15.19921875" style="2" bestFit="1" customWidth="1"/>
    <col min="11" max="11" width="15.69921875" style="2" bestFit="1" customWidth="1"/>
    <col min="12" max="16384" width="8.796875" style="180"/>
  </cols>
  <sheetData>
    <row r="1" spans="2:11">
      <c r="B1" s="34" t="s">
        <v>1036</v>
      </c>
      <c r="C1" s="34"/>
      <c r="D1" s="34"/>
      <c r="E1" s="34"/>
      <c r="F1" s="34"/>
      <c r="G1" s="34" t="s">
        <v>41</v>
      </c>
      <c r="H1" s="34"/>
      <c r="I1" s="34"/>
      <c r="J1" s="34"/>
      <c r="K1" s="30"/>
    </row>
    <row r="2" spans="2:11">
      <c r="B2" s="77" t="s">
        <v>0</v>
      </c>
      <c r="C2" s="78"/>
      <c r="D2" s="78"/>
      <c r="E2" s="139"/>
      <c r="F2" s="23" t="s">
        <v>1</v>
      </c>
      <c r="G2" s="23" t="s">
        <v>998</v>
      </c>
      <c r="H2" s="23" t="s">
        <v>2</v>
      </c>
      <c r="I2" s="23" t="s">
        <v>3</v>
      </c>
      <c r="J2" s="23" t="s">
        <v>4</v>
      </c>
      <c r="K2" s="23" t="s">
        <v>5</v>
      </c>
    </row>
    <row r="3" spans="2:11" ht="18" customHeight="1">
      <c r="B3" s="21" t="s">
        <v>6</v>
      </c>
      <c r="C3" s="40"/>
      <c r="D3" s="40"/>
      <c r="E3" s="25"/>
      <c r="F3" s="26"/>
      <c r="G3" s="181"/>
      <c r="H3" s="85"/>
      <c r="I3" s="86"/>
      <c r="J3" s="85"/>
      <c r="K3" s="24"/>
    </row>
    <row r="4" spans="2:11" ht="18" customHeight="1">
      <c r="B4" s="88"/>
      <c r="C4" s="40" t="s">
        <v>312</v>
      </c>
      <c r="D4" s="40"/>
      <c r="E4" s="25"/>
      <c r="F4" s="26"/>
      <c r="G4" s="181"/>
      <c r="H4" s="85"/>
      <c r="I4" s="86"/>
      <c r="J4" s="85"/>
      <c r="K4" s="24"/>
    </row>
    <row r="5" spans="2:11" ht="18" customHeight="1">
      <c r="B5" s="88"/>
      <c r="C5" s="40"/>
      <c r="D5" s="40" t="s">
        <v>313</v>
      </c>
      <c r="E5" s="25"/>
      <c r="F5" s="26"/>
      <c r="G5" s="181"/>
      <c r="H5" s="85"/>
      <c r="I5" s="86"/>
      <c r="K5" s="31"/>
    </row>
    <row r="6" spans="2:11" ht="18" customHeight="1">
      <c r="B6" s="88"/>
      <c r="C6" s="40"/>
      <c r="D6" s="40"/>
      <c r="E6" s="25" t="s">
        <v>314</v>
      </c>
      <c r="F6" s="26" t="s">
        <v>315</v>
      </c>
      <c r="G6" s="50" t="s">
        <v>316</v>
      </c>
      <c r="H6" s="85">
        <v>1</v>
      </c>
      <c r="I6" s="86"/>
      <c r="J6" s="85"/>
      <c r="K6" s="24"/>
    </row>
    <row r="7" spans="2:11" ht="18" customHeight="1">
      <c r="B7" s="21"/>
      <c r="C7" s="40"/>
      <c r="D7" s="40"/>
      <c r="E7" s="25" t="s">
        <v>314</v>
      </c>
      <c r="F7" s="26" t="s">
        <v>317</v>
      </c>
      <c r="G7" s="50" t="s">
        <v>316</v>
      </c>
      <c r="H7" s="85">
        <v>1</v>
      </c>
      <c r="I7" s="86"/>
      <c r="J7" s="85"/>
      <c r="K7" s="24"/>
    </row>
    <row r="8" spans="2:11" ht="18" customHeight="1">
      <c r="B8" s="107"/>
      <c r="C8" s="67"/>
      <c r="D8" s="67"/>
      <c r="E8" s="25" t="s">
        <v>314</v>
      </c>
      <c r="F8" s="26" t="s">
        <v>318</v>
      </c>
      <c r="G8" s="50" t="s">
        <v>316</v>
      </c>
      <c r="H8" s="85">
        <v>1</v>
      </c>
      <c r="I8" s="182"/>
      <c r="J8" s="85"/>
      <c r="K8" s="24"/>
    </row>
    <row r="9" spans="2:11" ht="18" customHeight="1">
      <c r="B9" s="107"/>
      <c r="C9" s="67"/>
      <c r="D9" s="67"/>
      <c r="E9" s="73" t="s">
        <v>319</v>
      </c>
      <c r="F9" s="26" t="s">
        <v>315</v>
      </c>
      <c r="G9" s="50" t="s">
        <v>316</v>
      </c>
      <c r="H9" s="85">
        <v>1</v>
      </c>
      <c r="I9" s="182"/>
      <c r="J9" s="85"/>
      <c r="K9" s="24"/>
    </row>
    <row r="10" spans="2:11" ht="18" customHeight="1">
      <c r="B10" s="107"/>
      <c r="C10" s="67"/>
      <c r="D10" s="67"/>
      <c r="E10" s="73" t="s">
        <v>319</v>
      </c>
      <c r="F10" s="26" t="s">
        <v>320</v>
      </c>
      <c r="G10" s="50" t="s">
        <v>316</v>
      </c>
      <c r="H10" s="85">
        <v>1</v>
      </c>
      <c r="I10" s="182"/>
      <c r="J10" s="85"/>
      <c r="K10" s="24"/>
    </row>
    <row r="11" spans="2:11" ht="18" customHeight="1">
      <c r="B11" s="21"/>
      <c r="C11" s="40"/>
      <c r="D11" s="40"/>
      <c r="E11" s="73" t="s">
        <v>319</v>
      </c>
      <c r="F11" s="26" t="s">
        <v>321</v>
      </c>
      <c r="G11" s="50" t="s">
        <v>316</v>
      </c>
      <c r="H11" s="85">
        <v>1</v>
      </c>
      <c r="I11" s="86"/>
      <c r="J11" s="85"/>
      <c r="K11" s="24"/>
    </row>
    <row r="12" spans="2:11" ht="18" customHeight="1">
      <c r="B12" s="107"/>
      <c r="C12" s="40"/>
      <c r="D12" s="67"/>
      <c r="E12" s="73" t="s">
        <v>322</v>
      </c>
      <c r="F12" s="65" t="s">
        <v>323</v>
      </c>
      <c r="G12" s="50" t="s">
        <v>316</v>
      </c>
      <c r="H12" s="85">
        <v>1</v>
      </c>
      <c r="I12" s="86"/>
      <c r="J12" s="85"/>
      <c r="K12" s="24"/>
    </row>
    <row r="13" spans="2:11" ht="18" customHeight="1">
      <c r="B13" s="107"/>
      <c r="C13" s="40"/>
      <c r="D13" s="67"/>
      <c r="E13" s="73" t="s">
        <v>322</v>
      </c>
      <c r="F13" s="65" t="s">
        <v>324</v>
      </c>
      <c r="G13" s="50" t="s">
        <v>316</v>
      </c>
      <c r="H13" s="85">
        <v>1</v>
      </c>
      <c r="I13" s="86"/>
      <c r="J13" s="85"/>
      <c r="K13" s="24"/>
    </row>
    <row r="14" spans="2:11" ht="18" customHeight="1">
      <c r="B14" s="107"/>
      <c r="C14" s="40"/>
      <c r="D14" s="40" t="s">
        <v>325</v>
      </c>
      <c r="E14" s="25"/>
      <c r="F14" s="26"/>
      <c r="G14" s="50"/>
      <c r="H14" s="85"/>
      <c r="I14" s="86"/>
      <c r="J14" s="85"/>
      <c r="K14" s="31"/>
    </row>
    <row r="15" spans="2:11" ht="18" customHeight="1">
      <c r="B15" s="147"/>
      <c r="C15" s="40"/>
      <c r="D15" s="40"/>
      <c r="E15" s="25" t="s">
        <v>314</v>
      </c>
      <c r="F15" s="26" t="s">
        <v>315</v>
      </c>
      <c r="G15" s="50" t="s">
        <v>316</v>
      </c>
      <c r="H15" s="85">
        <v>1</v>
      </c>
      <c r="I15" s="86"/>
      <c r="J15" s="85"/>
      <c r="K15" s="24"/>
    </row>
    <row r="16" spans="2:11" ht="18" customHeight="1">
      <c r="B16" s="21"/>
      <c r="C16" s="40"/>
      <c r="D16" s="40"/>
      <c r="E16" s="25" t="s">
        <v>314</v>
      </c>
      <c r="F16" s="26" t="s">
        <v>317</v>
      </c>
      <c r="G16" s="50" t="s">
        <v>316</v>
      </c>
      <c r="H16" s="85">
        <v>1</v>
      </c>
      <c r="I16" s="86"/>
      <c r="J16" s="85"/>
      <c r="K16" s="24"/>
    </row>
    <row r="17" spans="2:11" ht="18" customHeight="1">
      <c r="B17" s="21"/>
      <c r="C17" s="40"/>
      <c r="D17" s="67"/>
      <c r="E17" s="25" t="s">
        <v>314</v>
      </c>
      <c r="F17" s="26" t="s">
        <v>318</v>
      </c>
      <c r="G17" s="50" t="s">
        <v>316</v>
      </c>
      <c r="H17" s="85">
        <v>1</v>
      </c>
      <c r="I17" s="86"/>
      <c r="J17" s="85"/>
      <c r="K17" s="24"/>
    </row>
    <row r="18" spans="2:11" ht="18" customHeight="1">
      <c r="B18" s="21"/>
      <c r="C18" s="40"/>
      <c r="D18" s="67"/>
      <c r="E18" s="73" t="s">
        <v>319</v>
      </c>
      <c r="F18" s="26" t="s">
        <v>315</v>
      </c>
      <c r="G18" s="50" t="s">
        <v>316</v>
      </c>
      <c r="H18" s="85">
        <v>1</v>
      </c>
      <c r="I18" s="86"/>
      <c r="J18" s="85"/>
      <c r="K18" s="24"/>
    </row>
    <row r="19" spans="2:11" ht="18" customHeight="1">
      <c r="B19" s="21"/>
      <c r="C19" s="40"/>
      <c r="D19" s="67"/>
      <c r="E19" s="73" t="s">
        <v>319</v>
      </c>
      <c r="F19" s="26" t="s">
        <v>318</v>
      </c>
      <c r="G19" s="50" t="s">
        <v>316</v>
      </c>
      <c r="H19" s="85">
        <v>1</v>
      </c>
      <c r="I19" s="86"/>
      <c r="J19" s="85"/>
      <c r="K19" s="24"/>
    </row>
    <row r="20" spans="2:11" ht="18" customHeight="1">
      <c r="B20" s="88"/>
      <c r="C20" s="40"/>
      <c r="D20" s="40"/>
      <c r="E20" s="73" t="s">
        <v>319</v>
      </c>
      <c r="F20" s="26" t="s">
        <v>321</v>
      </c>
      <c r="G20" s="50" t="s">
        <v>316</v>
      </c>
      <c r="H20" s="85">
        <v>1</v>
      </c>
      <c r="I20" s="86"/>
      <c r="J20" s="85"/>
      <c r="K20" s="24"/>
    </row>
    <row r="21" spans="2:11" ht="18" customHeight="1">
      <c r="B21" s="88"/>
      <c r="C21" s="40"/>
      <c r="D21" s="67"/>
      <c r="E21" s="73" t="s">
        <v>322</v>
      </c>
      <c r="F21" s="65" t="s">
        <v>323</v>
      </c>
      <c r="G21" s="50" t="s">
        <v>316</v>
      </c>
      <c r="H21" s="85">
        <v>1</v>
      </c>
      <c r="I21" s="86"/>
      <c r="J21" s="85"/>
      <c r="K21" s="24"/>
    </row>
    <row r="22" spans="2:11" ht="18" customHeight="1">
      <c r="B22" s="21"/>
      <c r="C22" s="40"/>
      <c r="D22" s="67"/>
      <c r="E22" s="73" t="s">
        <v>322</v>
      </c>
      <c r="F22" s="65" t="s">
        <v>324</v>
      </c>
      <c r="G22" s="50" t="s">
        <v>316</v>
      </c>
      <c r="H22" s="85">
        <v>1</v>
      </c>
      <c r="I22" s="86"/>
      <c r="J22" s="85"/>
      <c r="K22" s="24"/>
    </row>
    <row r="23" spans="2:11" ht="18" customHeight="1">
      <c r="B23" s="21"/>
      <c r="C23" s="40"/>
      <c r="D23" s="40" t="s">
        <v>326</v>
      </c>
      <c r="E23" s="25"/>
      <c r="F23" s="26"/>
      <c r="G23" s="50"/>
      <c r="H23" s="85"/>
      <c r="I23" s="86"/>
      <c r="J23" s="85"/>
      <c r="K23" s="31"/>
    </row>
    <row r="24" spans="2:11" ht="18" customHeight="1">
      <c r="B24" s="21"/>
      <c r="C24" s="40"/>
      <c r="D24" s="40"/>
      <c r="E24" s="25" t="s">
        <v>327</v>
      </c>
      <c r="F24" s="26" t="s">
        <v>317</v>
      </c>
      <c r="G24" s="50" t="s">
        <v>316</v>
      </c>
      <c r="H24" s="85">
        <v>1</v>
      </c>
      <c r="I24" s="86"/>
      <c r="J24" s="85"/>
      <c r="K24" s="24"/>
    </row>
    <row r="25" spans="2:11" ht="18" customHeight="1">
      <c r="B25" s="21"/>
      <c r="C25" s="40"/>
      <c r="D25" s="40"/>
      <c r="E25" s="25" t="s">
        <v>327</v>
      </c>
      <c r="F25" s="26" t="s">
        <v>318</v>
      </c>
      <c r="G25" s="50" t="s">
        <v>316</v>
      </c>
      <c r="H25" s="85">
        <v>1</v>
      </c>
      <c r="I25" s="86"/>
      <c r="J25" s="85"/>
      <c r="K25" s="24"/>
    </row>
    <row r="26" spans="2:11" ht="18" customHeight="1">
      <c r="B26" s="21"/>
      <c r="C26" s="40"/>
      <c r="D26" s="40"/>
      <c r="E26" s="25" t="s">
        <v>327</v>
      </c>
      <c r="F26" s="26" t="s">
        <v>321</v>
      </c>
      <c r="G26" s="50" t="s">
        <v>316</v>
      </c>
      <c r="H26" s="85">
        <v>1</v>
      </c>
      <c r="I26" s="86"/>
      <c r="J26" s="85"/>
      <c r="K26" s="24"/>
    </row>
    <row r="27" spans="2:11" ht="18" customHeight="1">
      <c r="B27" s="21"/>
      <c r="C27" s="40"/>
      <c r="D27" s="40"/>
      <c r="E27" s="25" t="s">
        <v>328</v>
      </c>
      <c r="F27" s="26" t="s">
        <v>329</v>
      </c>
      <c r="G27" s="50" t="s">
        <v>316</v>
      </c>
      <c r="H27" s="85">
        <v>1</v>
      </c>
      <c r="I27" s="86"/>
      <c r="J27" s="85"/>
      <c r="K27" s="24"/>
    </row>
    <row r="28" spans="2:11" ht="18" customHeight="1">
      <c r="B28" s="21"/>
      <c r="C28" s="40"/>
      <c r="D28" s="40"/>
      <c r="E28" s="25" t="s">
        <v>330</v>
      </c>
      <c r="F28" s="26" t="s">
        <v>331</v>
      </c>
      <c r="G28" s="50" t="s">
        <v>316</v>
      </c>
      <c r="H28" s="85">
        <v>1</v>
      </c>
      <c r="I28" s="183"/>
      <c r="J28" s="85"/>
      <c r="K28" s="24"/>
    </row>
    <row r="29" spans="2:11" ht="18" customHeight="1">
      <c r="B29" s="21"/>
      <c r="C29" s="40"/>
      <c r="D29" s="40"/>
      <c r="E29" s="25" t="s">
        <v>330</v>
      </c>
      <c r="F29" s="26" t="s">
        <v>332</v>
      </c>
      <c r="G29" s="50" t="s">
        <v>316</v>
      </c>
      <c r="H29" s="85">
        <v>1</v>
      </c>
      <c r="I29" s="184"/>
      <c r="J29" s="85"/>
      <c r="K29" s="24"/>
    </row>
    <row r="30" spans="2:11" ht="18" customHeight="1">
      <c r="B30" s="21"/>
      <c r="C30" s="40"/>
      <c r="D30" s="40"/>
      <c r="E30" s="25" t="s">
        <v>330</v>
      </c>
      <c r="F30" s="26" t="s">
        <v>333</v>
      </c>
      <c r="G30" s="50" t="s">
        <v>316</v>
      </c>
      <c r="H30" s="85">
        <v>1</v>
      </c>
      <c r="I30" s="184"/>
      <c r="J30" s="85"/>
      <c r="K30" s="24"/>
    </row>
    <row r="31" spans="2:11" ht="18" customHeight="1">
      <c r="B31" s="88"/>
      <c r="C31" s="40"/>
      <c r="D31" s="40"/>
      <c r="E31" s="25" t="s">
        <v>334</v>
      </c>
      <c r="F31" s="65" t="s">
        <v>323</v>
      </c>
      <c r="G31" s="50" t="s">
        <v>316</v>
      </c>
      <c r="H31" s="85">
        <v>1</v>
      </c>
      <c r="I31" s="184"/>
      <c r="J31" s="85"/>
      <c r="K31" s="24"/>
    </row>
    <row r="32" spans="2:11" ht="18" customHeight="1">
      <c r="B32" s="88"/>
      <c r="C32" s="40"/>
      <c r="D32" s="40"/>
      <c r="E32" s="25" t="s">
        <v>334</v>
      </c>
      <c r="F32" s="65" t="s">
        <v>324</v>
      </c>
      <c r="G32" s="50" t="s">
        <v>316</v>
      </c>
      <c r="H32" s="85">
        <v>1</v>
      </c>
      <c r="I32" s="184"/>
      <c r="J32" s="85"/>
      <c r="K32" s="24"/>
    </row>
    <row r="33" spans="2:11" ht="18" customHeight="1">
      <c r="B33" s="88"/>
      <c r="C33" s="40"/>
      <c r="D33" s="40" t="s">
        <v>335</v>
      </c>
      <c r="E33" s="25"/>
      <c r="F33" s="26"/>
      <c r="G33" s="50"/>
      <c r="H33" s="85"/>
      <c r="I33" s="86"/>
      <c r="J33" s="85"/>
      <c r="K33" s="31"/>
    </row>
    <row r="34" spans="2:11" ht="18" customHeight="1">
      <c r="B34" s="88"/>
      <c r="C34" s="40"/>
      <c r="D34" s="40"/>
      <c r="E34" s="25" t="s">
        <v>327</v>
      </c>
      <c r="F34" s="26" t="s">
        <v>317</v>
      </c>
      <c r="G34" s="50" t="s">
        <v>316</v>
      </c>
      <c r="H34" s="85">
        <v>1</v>
      </c>
      <c r="I34" s="184"/>
      <c r="J34" s="85"/>
      <c r="K34" s="24"/>
    </row>
    <row r="35" spans="2:11" ht="18" customHeight="1">
      <c r="B35" s="88"/>
      <c r="C35" s="40"/>
      <c r="D35" s="40"/>
      <c r="E35" s="25" t="s">
        <v>327</v>
      </c>
      <c r="F35" s="26" t="s">
        <v>318</v>
      </c>
      <c r="G35" s="50" t="s">
        <v>316</v>
      </c>
      <c r="H35" s="85">
        <v>1</v>
      </c>
      <c r="I35" s="184"/>
      <c r="J35" s="85"/>
      <c r="K35" s="24"/>
    </row>
    <row r="36" spans="2:11" ht="18" customHeight="1">
      <c r="B36" s="88"/>
      <c r="C36" s="40"/>
      <c r="D36" s="40"/>
      <c r="E36" s="25" t="s">
        <v>327</v>
      </c>
      <c r="F36" s="26" t="s">
        <v>321</v>
      </c>
      <c r="G36" s="50" t="s">
        <v>316</v>
      </c>
      <c r="H36" s="85">
        <v>1</v>
      </c>
      <c r="I36" s="184"/>
      <c r="J36" s="85"/>
      <c r="K36" s="24"/>
    </row>
    <row r="37" spans="2:11" ht="18" customHeight="1">
      <c r="B37" s="21"/>
      <c r="C37" s="40"/>
      <c r="D37" s="40"/>
      <c r="E37" s="25" t="s">
        <v>328</v>
      </c>
      <c r="F37" s="26" t="s">
        <v>329</v>
      </c>
      <c r="G37" s="50" t="s">
        <v>316</v>
      </c>
      <c r="H37" s="85">
        <v>1</v>
      </c>
      <c r="I37" s="184"/>
      <c r="J37" s="85"/>
      <c r="K37" s="24"/>
    </row>
    <row r="38" spans="2:11" ht="18" customHeight="1">
      <c r="B38" s="147"/>
      <c r="C38" s="40"/>
      <c r="D38" s="40"/>
      <c r="E38" s="25" t="s">
        <v>330</v>
      </c>
      <c r="F38" s="26" t="s">
        <v>331</v>
      </c>
      <c r="G38" s="50" t="s">
        <v>316</v>
      </c>
      <c r="H38" s="85">
        <v>1</v>
      </c>
      <c r="I38" s="184"/>
      <c r="J38" s="85"/>
      <c r="K38" s="24"/>
    </row>
    <row r="39" spans="2:11" ht="18" customHeight="1">
      <c r="B39" s="147"/>
      <c r="C39" s="40"/>
      <c r="D39" s="40"/>
      <c r="E39" s="25" t="s">
        <v>330</v>
      </c>
      <c r="F39" s="26" t="s">
        <v>332</v>
      </c>
      <c r="G39" s="50" t="s">
        <v>316</v>
      </c>
      <c r="H39" s="85">
        <v>1</v>
      </c>
      <c r="I39" s="184"/>
      <c r="J39" s="85"/>
      <c r="K39" s="24"/>
    </row>
    <row r="40" spans="2:11" ht="18" customHeight="1">
      <c r="B40" s="147"/>
      <c r="C40" s="40"/>
      <c r="D40" s="40"/>
      <c r="E40" s="25" t="s">
        <v>330</v>
      </c>
      <c r="F40" s="26" t="s">
        <v>333</v>
      </c>
      <c r="G40" s="50" t="s">
        <v>316</v>
      </c>
      <c r="H40" s="85">
        <v>1</v>
      </c>
      <c r="I40" s="184"/>
      <c r="J40" s="85"/>
      <c r="K40" s="24"/>
    </row>
    <row r="41" spans="2:11" ht="18" customHeight="1">
      <c r="B41" s="147"/>
      <c r="C41" s="40"/>
      <c r="D41" s="40"/>
      <c r="E41" s="25" t="s">
        <v>334</v>
      </c>
      <c r="F41" s="65" t="s">
        <v>323</v>
      </c>
      <c r="G41" s="50" t="s">
        <v>316</v>
      </c>
      <c r="H41" s="85">
        <v>1</v>
      </c>
      <c r="I41" s="184"/>
      <c r="J41" s="85"/>
      <c r="K41" s="24"/>
    </row>
    <row r="42" spans="2:11" ht="18" customHeight="1">
      <c r="B42" s="147"/>
      <c r="C42" s="40"/>
      <c r="D42" s="40"/>
      <c r="E42" s="25" t="s">
        <v>334</v>
      </c>
      <c r="F42" s="65" t="s">
        <v>324</v>
      </c>
      <c r="G42" s="50" t="s">
        <v>316</v>
      </c>
      <c r="H42" s="85">
        <v>1</v>
      </c>
      <c r="I42" s="184"/>
      <c r="J42" s="85"/>
      <c r="K42" s="24"/>
    </row>
    <row r="43" spans="2:11" ht="18" customHeight="1">
      <c r="B43" s="147"/>
      <c r="C43" s="40"/>
      <c r="D43" s="40" t="s">
        <v>336</v>
      </c>
      <c r="E43" s="73"/>
      <c r="F43" s="26"/>
      <c r="G43" s="50"/>
      <c r="H43" s="85"/>
      <c r="I43" s="86"/>
      <c r="J43" s="85"/>
      <c r="K43" s="31"/>
    </row>
    <row r="44" spans="2:11" ht="18" customHeight="1">
      <c r="B44" s="107"/>
      <c r="C44" s="67"/>
      <c r="D44" s="67"/>
      <c r="E44" s="73" t="s">
        <v>337</v>
      </c>
      <c r="F44" s="26" t="s">
        <v>338</v>
      </c>
      <c r="G44" s="46" t="s">
        <v>164</v>
      </c>
      <c r="H44" s="85">
        <v>1</v>
      </c>
      <c r="I44" s="184"/>
      <c r="J44" s="85"/>
      <c r="K44" s="24"/>
    </row>
    <row r="45" spans="2:11" ht="18" customHeight="1">
      <c r="B45" s="107"/>
      <c r="C45" s="67"/>
      <c r="D45" s="67"/>
      <c r="E45" s="73" t="s">
        <v>337</v>
      </c>
      <c r="F45" s="26" t="s">
        <v>339</v>
      </c>
      <c r="G45" s="46" t="s">
        <v>164</v>
      </c>
      <c r="H45" s="85">
        <v>1</v>
      </c>
      <c r="I45" s="184"/>
      <c r="J45" s="85"/>
      <c r="K45" s="24"/>
    </row>
    <row r="46" spans="2:11" ht="18" customHeight="1">
      <c r="B46" s="107"/>
      <c r="C46" s="67"/>
      <c r="D46" s="67"/>
      <c r="E46" s="73" t="s">
        <v>337</v>
      </c>
      <c r="F46" s="26" t="s">
        <v>340</v>
      </c>
      <c r="G46" s="46" t="s">
        <v>164</v>
      </c>
      <c r="H46" s="85">
        <v>1</v>
      </c>
      <c r="I46" s="184"/>
      <c r="J46" s="85"/>
      <c r="K46" s="24"/>
    </row>
    <row r="47" spans="2:11" ht="18" customHeight="1">
      <c r="B47" s="21"/>
      <c r="C47" s="40"/>
      <c r="D47" s="40"/>
      <c r="E47" s="73" t="s">
        <v>337</v>
      </c>
      <c r="F47" s="26" t="s">
        <v>341</v>
      </c>
      <c r="G47" s="46" t="s">
        <v>164</v>
      </c>
      <c r="H47" s="85">
        <v>1</v>
      </c>
      <c r="I47" s="184"/>
      <c r="J47" s="85"/>
      <c r="K47" s="24"/>
    </row>
    <row r="48" spans="2:11" ht="18" customHeight="1">
      <c r="B48" s="21"/>
      <c r="C48" s="40"/>
      <c r="D48" s="40"/>
      <c r="E48" s="73" t="s">
        <v>337</v>
      </c>
      <c r="F48" s="26" t="s">
        <v>930</v>
      </c>
      <c r="G48" s="46" t="s">
        <v>164</v>
      </c>
      <c r="H48" s="85">
        <v>1</v>
      </c>
      <c r="I48" s="184"/>
      <c r="J48" s="85"/>
      <c r="K48" s="24"/>
    </row>
    <row r="49" spans="2:11" ht="18" customHeight="1">
      <c r="B49" s="21"/>
      <c r="C49" s="40"/>
      <c r="D49" s="40"/>
      <c r="E49" s="73" t="s">
        <v>931</v>
      </c>
      <c r="F49" s="26" t="s">
        <v>932</v>
      </c>
      <c r="G49" s="46" t="s">
        <v>164</v>
      </c>
      <c r="H49" s="85">
        <v>1</v>
      </c>
      <c r="I49" s="184"/>
      <c r="J49" s="85"/>
      <c r="K49" s="24"/>
    </row>
    <row r="50" spans="2:11" ht="18" customHeight="1">
      <c r="B50" s="21"/>
      <c r="C50" s="40"/>
      <c r="D50" s="40"/>
      <c r="E50" s="73" t="s">
        <v>931</v>
      </c>
      <c r="F50" s="26" t="s">
        <v>933</v>
      </c>
      <c r="G50" s="46" t="s">
        <v>164</v>
      </c>
      <c r="H50" s="85">
        <v>1</v>
      </c>
      <c r="I50" s="184"/>
      <c r="J50" s="85"/>
      <c r="K50" s="24"/>
    </row>
    <row r="51" spans="2:11" ht="18" customHeight="1">
      <c r="B51" s="21"/>
      <c r="C51" s="40"/>
      <c r="D51" s="40"/>
      <c r="E51" s="73" t="s">
        <v>931</v>
      </c>
      <c r="F51" s="26" t="s">
        <v>934</v>
      </c>
      <c r="G51" s="46" t="s">
        <v>164</v>
      </c>
      <c r="H51" s="85">
        <v>1</v>
      </c>
      <c r="I51" s="184"/>
      <c r="J51" s="85"/>
      <c r="K51" s="24"/>
    </row>
    <row r="52" spans="2:11" ht="18" customHeight="1">
      <c r="B52" s="21"/>
      <c r="C52" s="40"/>
      <c r="D52" s="40"/>
      <c r="E52" s="73" t="s">
        <v>931</v>
      </c>
      <c r="F52" s="26" t="s">
        <v>935</v>
      </c>
      <c r="G52" s="46" t="s">
        <v>164</v>
      </c>
      <c r="H52" s="85">
        <v>1</v>
      </c>
      <c r="I52" s="184"/>
      <c r="J52" s="85"/>
      <c r="K52" s="24"/>
    </row>
    <row r="53" spans="2:11" ht="18" customHeight="1">
      <c r="B53" s="107"/>
      <c r="C53" s="40"/>
      <c r="D53" s="67"/>
      <c r="E53" s="73" t="s">
        <v>342</v>
      </c>
      <c r="F53" s="26" t="s">
        <v>338</v>
      </c>
      <c r="G53" s="46" t="s">
        <v>164</v>
      </c>
      <c r="H53" s="85">
        <v>1</v>
      </c>
      <c r="I53" s="184"/>
      <c r="J53" s="85"/>
      <c r="K53" s="24"/>
    </row>
    <row r="54" spans="2:11" ht="18" customHeight="1">
      <c r="B54" s="107"/>
      <c r="C54" s="40"/>
      <c r="D54" s="67"/>
      <c r="E54" s="73" t="s">
        <v>342</v>
      </c>
      <c r="F54" s="26" t="s">
        <v>339</v>
      </c>
      <c r="G54" s="46" t="s">
        <v>164</v>
      </c>
      <c r="H54" s="85">
        <v>1</v>
      </c>
      <c r="I54" s="184"/>
      <c r="J54" s="85"/>
      <c r="K54" s="24"/>
    </row>
    <row r="55" spans="2:11" ht="18" customHeight="1">
      <c r="B55" s="107"/>
      <c r="C55" s="40"/>
      <c r="D55" s="67"/>
      <c r="E55" s="73" t="s">
        <v>342</v>
      </c>
      <c r="F55" s="26" t="s">
        <v>340</v>
      </c>
      <c r="G55" s="46" t="s">
        <v>164</v>
      </c>
      <c r="H55" s="85">
        <v>1</v>
      </c>
      <c r="I55" s="184"/>
      <c r="J55" s="85"/>
      <c r="K55" s="24"/>
    </row>
    <row r="56" spans="2:11" ht="18" customHeight="1">
      <c r="B56" s="147"/>
      <c r="C56" s="40"/>
      <c r="D56" s="67"/>
      <c r="E56" s="73" t="s">
        <v>342</v>
      </c>
      <c r="F56" s="26" t="s">
        <v>341</v>
      </c>
      <c r="G56" s="46" t="s">
        <v>164</v>
      </c>
      <c r="H56" s="85">
        <v>1</v>
      </c>
      <c r="I56" s="184"/>
      <c r="J56" s="85"/>
      <c r="K56" s="24"/>
    </row>
    <row r="57" spans="2:11" ht="18" customHeight="1">
      <c r="B57" s="147"/>
      <c r="C57" s="40"/>
      <c r="D57" s="67"/>
      <c r="E57" s="73" t="s">
        <v>342</v>
      </c>
      <c r="F57" s="26" t="s">
        <v>930</v>
      </c>
      <c r="G57" s="46" t="s">
        <v>164</v>
      </c>
      <c r="H57" s="85">
        <v>1</v>
      </c>
      <c r="I57" s="184"/>
      <c r="J57" s="85"/>
      <c r="K57" s="24"/>
    </row>
    <row r="58" spans="2:11" ht="18" customHeight="1">
      <c r="B58" s="147"/>
      <c r="C58" s="40"/>
      <c r="D58" s="67"/>
      <c r="E58" s="73" t="s">
        <v>936</v>
      </c>
      <c r="F58" s="26" t="s">
        <v>932</v>
      </c>
      <c r="G58" s="46" t="s">
        <v>164</v>
      </c>
      <c r="H58" s="85">
        <v>1</v>
      </c>
      <c r="I58" s="184"/>
      <c r="J58" s="85"/>
      <c r="K58" s="24"/>
    </row>
    <row r="59" spans="2:11" ht="18" customHeight="1">
      <c r="B59" s="147"/>
      <c r="C59" s="40"/>
      <c r="D59" s="67"/>
      <c r="E59" s="73" t="s">
        <v>936</v>
      </c>
      <c r="F59" s="26" t="s">
        <v>933</v>
      </c>
      <c r="G59" s="46" t="s">
        <v>164</v>
      </c>
      <c r="H59" s="85">
        <v>1</v>
      </c>
      <c r="I59" s="184"/>
      <c r="J59" s="85"/>
      <c r="K59" s="24"/>
    </row>
    <row r="60" spans="2:11" ht="18" customHeight="1">
      <c r="B60" s="21"/>
      <c r="C60" s="40"/>
      <c r="D60" s="40" t="s">
        <v>343</v>
      </c>
      <c r="E60" s="73"/>
      <c r="F60" s="26"/>
      <c r="G60" s="50"/>
      <c r="H60" s="85"/>
      <c r="I60" s="86"/>
      <c r="J60" s="85"/>
      <c r="K60" s="31"/>
    </row>
    <row r="61" spans="2:11" ht="18" customHeight="1">
      <c r="B61" s="21"/>
      <c r="C61" s="40"/>
      <c r="D61" s="67"/>
      <c r="E61" s="73" t="s">
        <v>337</v>
      </c>
      <c r="F61" s="26" t="s">
        <v>338</v>
      </c>
      <c r="G61" s="46" t="s">
        <v>164</v>
      </c>
      <c r="H61" s="85">
        <v>1</v>
      </c>
      <c r="I61" s="184"/>
      <c r="J61" s="85"/>
      <c r="K61" s="24"/>
    </row>
    <row r="62" spans="2:11" ht="18" customHeight="1">
      <c r="B62" s="21"/>
      <c r="C62" s="40"/>
      <c r="D62" s="67"/>
      <c r="E62" s="73" t="s">
        <v>337</v>
      </c>
      <c r="F62" s="26" t="s">
        <v>339</v>
      </c>
      <c r="G62" s="46" t="s">
        <v>164</v>
      </c>
      <c r="H62" s="85">
        <v>1</v>
      </c>
      <c r="I62" s="184"/>
      <c r="J62" s="85"/>
      <c r="K62" s="24"/>
    </row>
    <row r="63" spans="2:11" ht="18" customHeight="1">
      <c r="B63" s="21"/>
      <c r="C63" s="40"/>
      <c r="D63" s="67"/>
      <c r="E63" s="73" t="s">
        <v>337</v>
      </c>
      <c r="F63" s="26" t="s">
        <v>340</v>
      </c>
      <c r="G63" s="46" t="s">
        <v>164</v>
      </c>
      <c r="H63" s="85">
        <v>1</v>
      </c>
      <c r="I63" s="184"/>
      <c r="J63" s="85"/>
      <c r="K63" s="24"/>
    </row>
    <row r="64" spans="2:11" ht="18" customHeight="1">
      <c r="B64" s="88"/>
      <c r="C64" s="40"/>
      <c r="D64" s="40"/>
      <c r="E64" s="73" t="s">
        <v>337</v>
      </c>
      <c r="F64" s="26" t="s">
        <v>341</v>
      </c>
      <c r="G64" s="46" t="s">
        <v>164</v>
      </c>
      <c r="H64" s="85">
        <v>1</v>
      </c>
      <c r="I64" s="184"/>
      <c r="J64" s="85"/>
      <c r="K64" s="24"/>
    </row>
    <row r="65" spans="2:11" ht="18" customHeight="1">
      <c r="B65" s="21"/>
      <c r="C65" s="40"/>
      <c r="D65" s="40"/>
      <c r="E65" s="73" t="s">
        <v>337</v>
      </c>
      <c r="F65" s="26" t="s">
        <v>930</v>
      </c>
      <c r="G65" s="46" t="s">
        <v>164</v>
      </c>
      <c r="H65" s="85">
        <v>1</v>
      </c>
      <c r="I65" s="184"/>
      <c r="J65" s="85"/>
      <c r="K65" s="24"/>
    </row>
    <row r="66" spans="2:11" ht="18" customHeight="1">
      <c r="B66" s="21"/>
      <c r="C66" s="40"/>
      <c r="D66" s="40"/>
      <c r="E66" s="73" t="s">
        <v>931</v>
      </c>
      <c r="F66" s="26" t="s">
        <v>932</v>
      </c>
      <c r="G66" s="46" t="s">
        <v>164</v>
      </c>
      <c r="H66" s="85">
        <v>1</v>
      </c>
      <c r="I66" s="184"/>
      <c r="J66" s="85"/>
      <c r="K66" s="24"/>
    </row>
    <row r="67" spans="2:11" ht="18" customHeight="1">
      <c r="B67" s="21"/>
      <c r="C67" s="40"/>
      <c r="D67" s="40"/>
      <c r="E67" s="73" t="s">
        <v>931</v>
      </c>
      <c r="F67" s="26" t="s">
        <v>933</v>
      </c>
      <c r="G67" s="46" t="s">
        <v>164</v>
      </c>
      <c r="H67" s="85">
        <v>1</v>
      </c>
      <c r="I67" s="184"/>
      <c r="J67" s="85"/>
      <c r="K67" s="24"/>
    </row>
    <row r="68" spans="2:11" ht="18" customHeight="1">
      <c r="B68" s="21"/>
      <c r="C68" s="40"/>
      <c r="D68" s="40"/>
      <c r="E68" s="73" t="s">
        <v>931</v>
      </c>
      <c r="F68" s="26" t="s">
        <v>934</v>
      </c>
      <c r="G68" s="46" t="s">
        <v>164</v>
      </c>
      <c r="H68" s="85">
        <v>1</v>
      </c>
      <c r="I68" s="184"/>
      <c r="J68" s="85"/>
      <c r="K68" s="24"/>
    </row>
    <row r="69" spans="2:11" ht="18" customHeight="1">
      <c r="B69" s="21"/>
      <c r="C69" s="40"/>
      <c r="D69" s="40"/>
      <c r="E69" s="73" t="s">
        <v>931</v>
      </c>
      <c r="F69" s="26" t="s">
        <v>935</v>
      </c>
      <c r="G69" s="46" t="s">
        <v>164</v>
      </c>
      <c r="H69" s="85">
        <v>1</v>
      </c>
      <c r="I69" s="184"/>
      <c r="J69" s="85"/>
      <c r="K69" s="24"/>
    </row>
    <row r="70" spans="2:11" ht="18" customHeight="1">
      <c r="B70" s="88"/>
      <c r="C70" s="40"/>
      <c r="D70" s="67"/>
      <c r="E70" s="73" t="s">
        <v>342</v>
      </c>
      <c r="F70" s="26" t="s">
        <v>338</v>
      </c>
      <c r="G70" s="46" t="s">
        <v>164</v>
      </c>
      <c r="H70" s="85">
        <v>1</v>
      </c>
      <c r="I70" s="184"/>
      <c r="J70" s="85"/>
      <c r="K70" s="24"/>
    </row>
    <row r="71" spans="2:11" ht="18" customHeight="1">
      <c r="B71" s="21"/>
      <c r="C71" s="40"/>
      <c r="D71" s="67"/>
      <c r="E71" s="73" t="s">
        <v>342</v>
      </c>
      <c r="F71" s="26" t="s">
        <v>339</v>
      </c>
      <c r="G71" s="46" t="s">
        <v>164</v>
      </c>
      <c r="H71" s="85">
        <v>1</v>
      </c>
      <c r="I71" s="184"/>
      <c r="J71" s="85"/>
      <c r="K71" s="24"/>
    </row>
    <row r="72" spans="2:11" ht="18" customHeight="1">
      <c r="B72" s="21"/>
      <c r="C72" s="40"/>
      <c r="D72" s="67"/>
      <c r="E72" s="73" t="s">
        <v>342</v>
      </c>
      <c r="F72" s="26" t="s">
        <v>340</v>
      </c>
      <c r="G72" s="46" t="s">
        <v>164</v>
      </c>
      <c r="H72" s="85">
        <v>1</v>
      </c>
      <c r="I72" s="184"/>
      <c r="J72" s="85"/>
      <c r="K72" s="24"/>
    </row>
    <row r="73" spans="2:11" ht="18" customHeight="1">
      <c r="B73" s="21"/>
      <c r="C73" s="40"/>
      <c r="D73" s="67"/>
      <c r="E73" s="73" t="s">
        <v>342</v>
      </c>
      <c r="F73" s="26" t="s">
        <v>341</v>
      </c>
      <c r="G73" s="46" t="s">
        <v>164</v>
      </c>
      <c r="H73" s="85">
        <v>1</v>
      </c>
      <c r="I73" s="184"/>
      <c r="J73" s="85"/>
      <c r="K73" s="24"/>
    </row>
    <row r="74" spans="2:11" ht="18" customHeight="1">
      <c r="B74" s="21"/>
      <c r="C74" s="40"/>
      <c r="D74" s="67"/>
      <c r="E74" s="73" t="s">
        <v>342</v>
      </c>
      <c r="F74" s="26" t="s">
        <v>930</v>
      </c>
      <c r="G74" s="46" t="s">
        <v>164</v>
      </c>
      <c r="H74" s="85">
        <v>1</v>
      </c>
      <c r="I74" s="184"/>
      <c r="J74" s="85"/>
      <c r="K74" s="24"/>
    </row>
    <row r="75" spans="2:11" ht="18" customHeight="1">
      <c r="B75" s="147"/>
      <c r="C75" s="40"/>
      <c r="D75" s="67"/>
      <c r="E75" s="73" t="s">
        <v>936</v>
      </c>
      <c r="F75" s="26" t="s">
        <v>932</v>
      </c>
      <c r="G75" s="46" t="s">
        <v>164</v>
      </c>
      <c r="H75" s="85">
        <v>1</v>
      </c>
      <c r="I75" s="184"/>
      <c r="J75" s="85"/>
      <c r="K75" s="24"/>
    </row>
    <row r="76" spans="2:11" ht="18" customHeight="1">
      <c r="B76" s="147"/>
      <c r="C76" s="40"/>
      <c r="D76" s="67"/>
      <c r="E76" s="73" t="s">
        <v>936</v>
      </c>
      <c r="F76" s="26" t="s">
        <v>933</v>
      </c>
      <c r="G76" s="46" t="s">
        <v>164</v>
      </c>
      <c r="H76" s="85">
        <v>1</v>
      </c>
      <c r="I76" s="184"/>
      <c r="J76" s="85"/>
      <c r="K76" s="24"/>
    </row>
    <row r="77" spans="2:11" ht="18" customHeight="1">
      <c r="B77" s="21"/>
      <c r="C77" s="40"/>
      <c r="D77" s="40" t="s">
        <v>344</v>
      </c>
      <c r="E77" s="25"/>
      <c r="F77" s="26"/>
      <c r="G77" s="50"/>
      <c r="H77" s="85"/>
      <c r="I77" s="86"/>
      <c r="J77" s="85"/>
      <c r="K77" s="31"/>
    </row>
    <row r="78" spans="2:11" ht="18" customHeight="1">
      <c r="B78" s="21"/>
      <c r="C78" s="40"/>
      <c r="D78" s="40"/>
      <c r="E78" s="25" t="s">
        <v>345</v>
      </c>
      <c r="F78" s="26"/>
      <c r="G78" s="50" t="s">
        <v>316</v>
      </c>
      <c r="H78" s="85">
        <v>1</v>
      </c>
      <c r="I78" s="184"/>
      <c r="J78" s="85"/>
      <c r="K78" s="24"/>
    </row>
    <row r="79" spans="2:11" ht="18" customHeight="1">
      <c r="B79" s="21"/>
      <c r="C79" s="40"/>
      <c r="D79" s="40"/>
      <c r="E79" s="25" t="s">
        <v>346</v>
      </c>
      <c r="F79" s="26"/>
      <c r="G79" s="50" t="s">
        <v>316</v>
      </c>
      <c r="H79" s="85">
        <v>1</v>
      </c>
      <c r="I79" s="184"/>
      <c r="J79" s="85"/>
      <c r="K79" s="24"/>
    </row>
    <row r="80" spans="2:11" ht="18" customHeight="1">
      <c r="B80" s="21"/>
      <c r="C80" s="40"/>
      <c r="D80" s="40"/>
      <c r="E80" s="25" t="s">
        <v>937</v>
      </c>
      <c r="F80" s="26"/>
      <c r="G80" s="50" t="s">
        <v>316</v>
      </c>
      <c r="H80" s="85">
        <v>1</v>
      </c>
      <c r="I80" s="184"/>
      <c r="J80" s="85"/>
      <c r="K80" s="24"/>
    </row>
    <row r="81" spans="2:11" ht="18" customHeight="1">
      <c r="B81" s="21"/>
      <c r="C81" s="40"/>
      <c r="D81" s="40"/>
      <c r="E81" s="25" t="s">
        <v>938</v>
      </c>
      <c r="F81" s="26"/>
      <c r="G81" s="50" t="s">
        <v>316</v>
      </c>
      <c r="H81" s="85">
        <v>1</v>
      </c>
      <c r="I81" s="184"/>
      <c r="J81" s="85"/>
      <c r="K81" s="24"/>
    </row>
    <row r="82" spans="2:11" ht="18" customHeight="1">
      <c r="B82" s="21"/>
      <c r="C82" s="40"/>
      <c r="D82" s="40" t="s">
        <v>347</v>
      </c>
      <c r="E82" s="25"/>
      <c r="F82" s="26"/>
      <c r="G82" s="50"/>
      <c r="H82" s="85"/>
      <c r="I82" s="86"/>
      <c r="J82" s="85"/>
      <c r="K82" s="31"/>
    </row>
    <row r="83" spans="2:11" ht="18" customHeight="1">
      <c r="B83" s="21"/>
      <c r="C83" s="40"/>
      <c r="D83" s="40"/>
      <c r="E83" s="25" t="s">
        <v>345</v>
      </c>
      <c r="F83" s="26"/>
      <c r="G83" s="50" t="s">
        <v>316</v>
      </c>
      <c r="H83" s="85">
        <v>1</v>
      </c>
      <c r="I83" s="184"/>
      <c r="J83" s="85"/>
      <c r="K83" s="24"/>
    </row>
    <row r="84" spans="2:11" ht="18" customHeight="1">
      <c r="B84" s="21"/>
      <c r="C84" s="40"/>
      <c r="D84" s="40"/>
      <c r="E84" s="25" t="s">
        <v>346</v>
      </c>
      <c r="F84" s="26"/>
      <c r="G84" s="50" t="s">
        <v>316</v>
      </c>
      <c r="H84" s="85">
        <v>1</v>
      </c>
      <c r="I84" s="184"/>
      <c r="J84" s="85"/>
      <c r="K84" s="24"/>
    </row>
    <row r="85" spans="2:11" ht="18" customHeight="1">
      <c r="B85" s="21"/>
      <c r="C85" s="40"/>
      <c r="D85" s="40"/>
      <c r="E85" s="25" t="s">
        <v>937</v>
      </c>
      <c r="F85" s="26"/>
      <c r="G85" s="50" t="s">
        <v>316</v>
      </c>
      <c r="H85" s="85">
        <v>1</v>
      </c>
      <c r="I85" s="184"/>
      <c r="J85" s="85"/>
      <c r="K85" s="24"/>
    </row>
    <row r="86" spans="2:11" ht="18" customHeight="1">
      <c r="B86" s="21"/>
      <c r="C86" s="40"/>
      <c r="D86" s="40"/>
      <c r="E86" s="25" t="s">
        <v>938</v>
      </c>
      <c r="F86" s="26"/>
      <c r="G86" s="50" t="s">
        <v>316</v>
      </c>
      <c r="H86" s="85">
        <v>1</v>
      </c>
      <c r="I86" s="184"/>
      <c r="J86" s="85"/>
      <c r="K86" s="24"/>
    </row>
    <row r="87" spans="2:11" ht="18" customHeight="1">
      <c r="B87" s="88"/>
      <c r="C87" s="40"/>
      <c r="D87" s="40" t="s">
        <v>348</v>
      </c>
      <c r="E87" s="25"/>
      <c r="F87" s="26"/>
      <c r="G87" s="50"/>
      <c r="H87" s="85"/>
      <c r="I87" s="86"/>
      <c r="J87" s="85"/>
      <c r="K87" s="31"/>
    </row>
    <row r="88" spans="2:11" ht="18" customHeight="1">
      <c r="B88" s="88"/>
      <c r="C88" s="40"/>
      <c r="D88" s="40"/>
      <c r="E88" s="25" t="s">
        <v>349</v>
      </c>
      <c r="F88" s="26" t="s">
        <v>350</v>
      </c>
      <c r="G88" s="50" t="s">
        <v>164</v>
      </c>
      <c r="H88" s="85">
        <v>1</v>
      </c>
      <c r="I88" s="184"/>
      <c r="J88" s="85"/>
      <c r="K88" s="24"/>
    </row>
    <row r="89" spans="2:11" ht="18" customHeight="1">
      <c r="B89" s="88"/>
      <c r="C89" s="40"/>
      <c r="D89" s="40"/>
      <c r="E89" s="25" t="s">
        <v>351</v>
      </c>
      <c r="F89" s="26" t="s">
        <v>350</v>
      </c>
      <c r="G89" s="50" t="s">
        <v>164</v>
      </c>
      <c r="H89" s="85">
        <v>1</v>
      </c>
      <c r="I89" s="184"/>
      <c r="J89" s="85"/>
      <c r="K89" s="24"/>
    </row>
    <row r="90" spans="2:11" ht="18" customHeight="1">
      <c r="B90" s="88"/>
      <c r="C90" s="40"/>
      <c r="D90" s="40"/>
      <c r="E90" s="25" t="s">
        <v>352</v>
      </c>
      <c r="F90" s="26" t="s">
        <v>353</v>
      </c>
      <c r="G90" s="50" t="s">
        <v>164</v>
      </c>
      <c r="H90" s="85">
        <v>1</v>
      </c>
      <c r="I90" s="184"/>
      <c r="J90" s="85"/>
      <c r="K90" s="24"/>
    </row>
    <row r="91" spans="2:11" ht="18" customHeight="1">
      <c r="B91" s="88"/>
      <c r="C91" s="40"/>
      <c r="D91" s="40" t="s">
        <v>354</v>
      </c>
      <c r="E91" s="25"/>
      <c r="F91" s="26"/>
      <c r="G91" s="50"/>
      <c r="H91" s="85"/>
      <c r="I91" s="86"/>
      <c r="J91" s="85"/>
      <c r="K91" s="31"/>
    </row>
    <row r="92" spans="2:11" ht="18" customHeight="1">
      <c r="B92" s="88"/>
      <c r="C92" s="40"/>
      <c r="D92" s="40"/>
      <c r="E92" s="25" t="s">
        <v>349</v>
      </c>
      <c r="F92" s="26" t="s">
        <v>350</v>
      </c>
      <c r="G92" s="50" t="s">
        <v>164</v>
      </c>
      <c r="H92" s="85">
        <v>1</v>
      </c>
      <c r="I92" s="184"/>
      <c r="J92" s="85"/>
      <c r="K92" s="24"/>
    </row>
    <row r="93" spans="2:11" ht="18" customHeight="1">
      <c r="B93" s="21"/>
      <c r="C93" s="40"/>
      <c r="D93" s="40"/>
      <c r="E93" s="25" t="s">
        <v>351</v>
      </c>
      <c r="F93" s="26" t="s">
        <v>350</v>
      </c>
      <c r="G93" s="50" t="s">
        <v>164</v>
      </c>
      <c r="H93" s="85">
        <v>1</v>
      </c>
      <c r="I93" s="184"/>
      <c r="J93" s="85"/>
      <c r="K93" s="24"/>
    </row>
    <row r="94" spans="2:11" ht="18" customHeight="1">
      <c r="B94" s="147"/>
      <c r="C94" s="40"/>
      <c r="D94" s="40"/>
      <c r="E94" s="25" t="s">
        <v>352</v>
      </c>
      <c r="F94" s="26" t="s">
        <v>353</v>
      </c>
      <c r="G94" s="50" t="s">
        <v>164</v>
      </c>
      <c r="H94" s="85">
        <v>1</v>
      </c>
      <c r="I94" s="184"/>
      <c r="J94" s="85"/>
      <c r="K94" s="24"/>
    </row>
    <row r="95" spans="2:11" ht="18" customHeight="1">
      <c r="B95" s="147"/>
      <c r="C95" s="40"/>
      <c r="D95" s="40" t="s">
        <v>355</v>
      </c>
      <c r="E95" s="73"/>
      <c r="F95" s="26"/>
      <c r="G95" s="50"/>
      <c r="H95" s="85"/>
      <c r="I95" s="86"/>
      <c r="J95" s="85"/>
      <c r="K95" s="31"/>
    </row>
    <row r="96" spans="2:11" ht="18" customHeight="1">
      <c r="B96" s="147"/>
      <c r="C96" s="40"/>
      <c r="D96" s="40"/>
      <c r="E96" s="73" t="s">
        <v>356</v>
      </c>
      <c r="F96" s="26"/>
      <c r="G96" s="50" t="s">
        <v>357</v>
      </c>
      <c r="H96" s="85">
        <v>1</v>
      </c>
      <c r="I96" s="184"/>
      <c r="J96" s="85"/>
      <c r="K96" s="24"/>
    </row>
    <row r="97" spans="2:11" ht="18" customHeight="1">
      <c r="B97" s="147"/>
      <c r="C97" s="40"/>
      <c r="D97" s="40"/>
      <c r="E97" s="73" t="s">
        <v>358</v>
      </c>
      <c r="F97" s="26" t="s">
        <v>359</v>
      </c>
      <c r="G97" s="50" t="s">
        <v>294</v>
      </c>
      <c r="H97" s="85">
        <v>1</v>
      </c>
      <c r="I97" s="184"/>
      <c r="J97" s="85"/>
      <c r="K97" s="24"/>
    </row>
    <row r="98" spans="2:11" ht="18" customHeight="1">
      <c r="B98" s="147"/>
      <c r="C98" s="40"/>
      <c r="D98" s="40"/>
      <c r="E98" s="73" t="s">
        <v>358</v>
      </c>
      <c r="F98" s="26" t="s">
        <v>360</v>
      </c>
      <c r="G98" s="50" t="s">
        <v>294</v>
      </c>
      <c r="H98" s="85">
        <v>1</v>
      </c>
      <c r="I98" s="184"/>
      <c r="J98" s="85"/>
      <c r="K98" s="24"/>
    </row>
    <row r="99" spans="2:11" ht="18" customHeight="1">
      <c r="B99" s="147"/>
      <c r="C99" s="40"/>
      <c r="D99" s="40" t="s">
        <v>361</v>
      </c>
      <c r="E99" s="73"/>
      <c r="F99" s="26"/>
      <c r="G99" s="50"/>
      <c r="H99" s="85"/>
      <c r="I99" s="86"/>
      <c r="J99" s="85"/>
      <c r="K99" s="31"/>
    </row>
    <row r="100" spans="2:11" ht="18" customHeight="1">
      <c r="B100" s="107"/>
      <c r="C100" s="67"/>
      <c r="D100" s="40"/>
      <c r="E100" s="73" t="s">
        <v>356</v>
      </c>
      <c r="F100" s="26"/>
      <c r="G100" s="50" t="s">
        <v>357</v>
      </c>
      <c r="H100" s="85">
        <v>1</v>
      </c>
      <c r="I100" s="184"/>
      <c r="J100" s="85"/>
      <c r="K100" s="24"/>
    </row>
    <row r="101" spans="2:11" ht="18" customHeight="1">
      <c r="B101" s="107"/>
      <c r="C101" s="67"/>
      <c r="D101" s="40"/>
      <c r="E101" s="73" t="s">
        <v>358</v>
      </c>
      <c r="F101" s="26" t="s">
        <v>359</v>
      </c>
      <c r="G101" s="50" t="s">
        <v>294</v>
      </c>
      <c r="H101" s="85">
        <v>1</v>
      </c>
      <c r="I101" s="184"/>
      <c r="J101" s="85"/>
      <c r="K101" s="24"/>
    </row>
    <row r="102" spans="2:11" ht="18" customHeight="1">
      <c r="B102" s="107"/>
      <c r="C102" s="67"/>
      <c r="D102" s="40"/>
      <c r="E102" s="73" t="s">
        <v>358</v>
      </c>
      <c r="F102" s="26" t="s">
        <v>360</v>
      </c>
      <c r="G102" s="50" t="s">
        <v>294</v>
      </c>
      <c r="H102" s="85">
        <v>1</v>
      </c>
      <c r="I102" s="184"/>
      <c r="J102" s="85"/>
      <c r="K102" s="24"/>
    </row>
    <row r="103" spans="2:11" ht="18" customHeight="1">
      <c r="B103" s="21"/>
      <c r="C103" s="40"/>
      <c r="D103" s="40" t="s">
        <v>362</v>
      </c>
      <c r="E103" s="25"/>
      <c r="F103" s="26"/>
      <c r="G103" s="50"/>
      <c r="H103" s="85"/>
      <c r="I103" s="86"/>
      <c r="J103" s="85"/>
      <c r="K103" s="31"/>
    </row>
    <row r="104" spans="2:11" ht="18" customHeight="1">
      <c r="B104" s="107"/>
      <c r="C104" s="40"/>
      <c r="D104" s="67"/>
      <c r="E104" s="73" t="s">
        <v>363</v>
      </c>
      <c r="F104" s="65" t="s">
        <v>364</v>
      </c>
      <c r="G104" s="50" t="s">
        <v>76</v>
      </c>
      <c r="H104" s="85">
        <v>1</v>
      </c>
      <c r="I104" s="184"/>
      <c r="J104" s="85"/>
      <c r="K104" s="24"/>
    </row>
    <row r="105" spans="2:11" ht="18" customHeight="1">
      <c r="B105" s="107"/>
      <c r="C105" s="40"/>
      <c r="D105" s="67"/>
      <c r="E105" s="73" t="s">
        <v>363</v>
      </c>
      <c r="F105" s="65" t="s">
        <v>365</v>
      </c>
      <c r="G105" s="50" t="s">
        <v>76</v>
      </c>
      <c r="H105" s="85">
        <v>1</v>
      </c>
      <c r="I105" s="184"/>
      <c r="J105" s="85"/>
      <c r="K105" s="24"/>
    </row>
    <row r="106" spans="2:11" ht="18" customHeight="1">
      <c r="B106" s="107"/>
      <c r="C106" s="40"/>
      <c r="D106" s="67"/>
      <c r="E106" s="73" t="s">
        <v>363</v>
      </c>
      <c r="F106" s="65" t="s">
        <v>366</v>
      </c>
      <c r="G106" s="50" t="s">
        <v>76</v>
      </c>
      <c r="H106" s="85">
        <v>1</v>
      </c>
      <c r="I106" s="184"/>
      <c r="J106" s="85"/>
      <c r="K106" s="24"/>
    </row>
    <row r="107" spans="2:11" ht="18" customHeight="1">
      <c r="B107" s="147"/>
      <c r="C107" s="40"/>
      <c r="D107" s="67"/>
      <c r="E107" s="73" t="s">
        <v>363</v>
      </c>
      <c r="F107" s="65" t="s">
        <v>367</v>
      </c>
      <c r="G107" s="50" t="s">
        <v>76</v>
      </c>
      <c r="H107" s="85">
        <v>1</v>
      </c>
      <c r="I107" s="184"/>
      <c r="J107" s="85"/>
      <c r="K107" s="24"/>
    </row>
    <row r="108" spans="2:11" ht="18" customHeight="1">
      <c r="B108" s="21"/>
      <c r="C108" s="40"/>
      <c r="D108" s="40"/>
      <c r="E108" s="73" t="s">
        <v>363</v>
      </c>
      <c r="F108" s="26" t="s">
        <v>368</v>
      </c>
      <c r="G108" s="50" t="s">
        <v>76</v>
      </c>
      <c r="H108" s="85">
        <v>1</v>
      </c>
      <c r="I108" s="184"/>
      <c r="J108" s="85"/>
      <c r="K108" s="24"/>
    </row>
    <row r="109" spans="2:11" ht="18" customHeight="1">
      <c r="B109" s="21"/>
      <c r="C109" s="40"/>
      <c r="D109" s="40"/>
      <c r="E109" s="73" t="s">
        <v>363</v>
      </c>
      <c r="F109" s="26" t="s">
        <v>369</v>
      </c>
      <c r="G109" s="50" t="s">
        <v>76</v>
      </c>
      <c r="H109" s="85">
        <v>1</v>
      </c>
      <c r="I109" s="184"/>
      <c r="J109" s="85"/>
      <c r="K109" s="24"/>
    </row>
    <row r="110" spans="2:11" ht="18" customHeight="1">
      <c r="B110" s="21"/>
      <c r="C110" s="40"/>
      <c r="D110" s="40"/>
      <c r="E110" s="73" t="s">
        <v>363</v>
      </c>
      <c r="F110" s="26" t="s">
        <v>370</v>
      </c>
      <c r="G110" s="50" t="s">
        <v>76</v>
      </c>
      <c r="H110" s="85">
        <v>1</v>
      </c>
      <c r="I110" s="184"/>
      <c r="J110" s="85"/>
      <c r="K110" s="24"/>
    </row>
    <row r="111" spans="2:11" ht="18" customHeight="1">
      <c r="B111" s="21"/>
      <c r="C111" s="40"/>
      <c r="D111" s="40"/>
      <c r="E111" s="73" t="s">
        <v>363</v>
      </c>
      <c r="F111" s="26" t="s">
        <v>371</v>
      </c>
      <c r="G111" s="50" t="s">
        <v>76</v>
      </c>
      <c r="H111" s="85">
        <v>1</v>
      </c>
      <c r="I111" s="184"/>
      <c r="J111" s="85"/>
      <c r="K111" s="24"/>
    </row>
    <row r="112" spans="2:11" ht="18" customHeight="1">
      <c r="B112" s="21"/>
      <c r="C112" s="40"/>
      <c r="D112" s="40"/>
      <c r="E112" s="73" t="s">
        <v>363</v>
      </c>
      <c r="F112" s="26" t="s">
        <v>955</v>
      </c>
      <c r="G112" s="50" t="s">
        <v>76</v>
      </c>
      <c r="H112" s="85">
        <v>1</v>
      </c>
      <c r="I112" s="184"/>
      <c r="J112" s="85"/>
      <c r="K112" s="24"/>
    </row>
    <row r="113" spans="2:11" ht="18" customHeight="1">
      <c r="B113" s="21"/>
      <c r="C113" s="40"/>
      <c r="D113" s="40"/>
      <c r="E113" s="73" t="s">
        <v>363</v>
      </c>
      <c r="F113" s="26" t="s">
        <v>956</v>
      </c>
      <c r="G113" s="50" t="s">
        <v>76</v>
      </c>
      <c r="H113" s="85">
        <v>1</v>
      </c>
      <c r="I113" s="184"/>
      <c r="J113" s="85"/>
      <c r="K113" s="24"/>
    </row>
    <row r="114" spans="2:11" ht="18" customHeight="1">
      <c r="B114" s="21"/>
      <c r="C114" s="40"/>
      <c r="D114" s="40"/>
      <c r="E114" s="73" t="s">
        <v>363</v>
      </c>
      <c r="F114" s="26" t="s">
        <v>957</v>
      </c>
      <c r="G114" s="50" t="s">
        <v>76</v>
      </c>
      <c r="H114" s="85">
        <v>1</v>
      </c>
      <c r="I114" s="184"/>
      <c r="J114" s="85"/>
      <c r="K114" s="24"/>
    </row>
    <row r="115" spans="2:11" ht="18" customHeight="1">
      <c r="B115" s="88"/>
      <c r="C115" s="40"/>
      <c r="D115" s="40"/>
      <c r="E115" s="25" t="s">
        <v>372</v>
      </c>
      <c r="F115" s="26"/>
      <c r="G115" s="50" t="s">
        <v>76</v>
      </c>
      <c r="H115" s="85">
        <v>1</v>
      </c>
      <c r="I115" s="184"/>
      <c r="J115" s="85"/>
      <c r="K115" s="24"/>
    </row>
    <row r="116" spans="2:11" ht="18" customHeight="1">
      <c r="B116" s="88"/>
      <c r="C116" s="40"/>
      <c r="D116" s="40"/>
      <c r="E116" s="25" t="s">
        <v>373</v>
      </c>
      <c r="F116" s="26"/>
      <c r="G116" s="50" t="s">
        <v>76</v>
      </c>
      <c r="H116" s="85">
        <v>1</v>
      </c>
      <c r="I116" s="184"/>
      <c r="J116" s="85"/>
      <c r="K116" s="24"/>
    </row>
    <row r="117" spans="2:11" ht="18" customHeight="1">
      <c r="B117" s="21"/>
      <c r="C117" s="40"/>
      <c r="D117" s="40" t="s">
        <v>374</v>
      </c>
      <c r="E117" s="25"/>
      <c r="F117" s="26"/>
      <c r="G117" s="50"/>
      <c r="H117" s="85"/>
      <c r="I117" s="86"/>
      <c r="J117" s="85"/>
      <c r="K117" s="31"/>
    </row>
    <row r="118" spans="2:11" ht="18" customHeight="1">
      <c r="B118" s="21"/>
      <c r="C118" s="40"/>
      <c r="D118" s="67"/>
      <c r="E118" s="73" t="s">
        <v>363</v>
      </c>
      <c r="F118" s="65" t="s">
        <v>364</v>
      </c>
      <c r="G118" s="50" t="s">
        <v>76</v>
      </c>
      <c r="H118" s="85">
        <v>1</v>
      </c>
      <c r="I118" s="184"/>
      <c r="J118" s="85"/>
      <c r="K118" s="24"/>
    </row>
    <row r="119" spans="2:11" ht="18" customHeight="1">
      <c r="B119" s="21"/>
      <c r="C119" s="40"/>
      <c r="D119" s="67"/>
      <c r="E119" s="73" t="s">
        <v>363</v>
      </c>
      <c r="F119" s="65" t="s">
        <v>365</v>
      </c>
      <c r="G119" s="50" t="s">
        <v>76</v>
      </c>
      <c r="H119" s="85">
        <v>1</v>
      </c>
      <c r="I119" s="184"/>
      <c r="J119" s="85"/>
      <c r="K119" s="24"/>
    </row>
    <row r="120" spans="2:11" ht="18" customHeight="1">
      <c r="B120" s="21"/>
      <c r="C120" s="40"/>
      <c r="D120" s="67"/>
      <c r="E120" s="73" t="s">
        <v>363</v>
      </c>
      <c r="F120" s="65" t="s">
        <v>366</v>
      </c>
      <c r="G120" s="50" t="s">
        <v>76</v>
      </c>
      <c r="H120" s="85">
        <v>1</v>
      </c>
      <c r="I120" s="184"/>
      <c r="J120" s="85"/>
      <c r="K120" s="24"/>
    </row>
    <row r="121" spans="2:11" ht="18" customHeight="1">
      <c r="B121" s="21"/>
      <c r="C121" s="40"/>
      <c r="D121" s="67"/>
      <c r="E121" s="73" t="s">
        <v>363</v>
      </c>
      <c r="F121" s="65" t="s">
        <v>367</v>
      </c>
      <c r="G121" s="50" t="s">
        <v>76</v>
      </c>
      <c r="H121" s="85">
        <v>1</v>
      </c>
      <c r="I121" s="184"/>
      <c r="J121" s="85"/>
      <c r="K121" s="24"/>
    </row>
    <row r="122" spans="2:11" ht="18" customHeight="1">
      <c r="B122" s="21"/>
      <c r="C122" s="40"/>
      <c r="D122" s="40"/>
      <c r="E122" s="73" t="s">
        <v>363</v>
      </c>
      <c r="F122" s="26" t="s">
        <v>368</v>
      </c>
      <c r="G122" s="50" t="s">
        <v>76</v>
      </c>
      <c r="H122" s="85">
        <v>1</v>
      </c>
      <c r="I122" s="184"/>
      <c r="J122" s="85"/>
      <c r="K122" s="24"/>
    </row>
    <row r="123" spans="2:11" ht="18" customHeight="1">
      <c r="B123" s="21"/>
      <c r="C123" s="40"/>
      <c r="D123" s="40"/>
      <c r="E123" s="73" t="s">
        <v>363</v>
      </c>
      <c r="F123" s="26" t="s">
        <v>369</v>
      </c>
      <c r="G123" s="50" t="s">
        <v>76</v>
      </c>
      <c r="H123" s="85">
        <v>1</v>
      </c>
      <c r="I123" s="184"/>
      <c r="J123" s="85"/>
      <c r="K123" s="24"/>
    </row>
    <row r="124" spans="2:11" ht="18" customHeight="1">
      <c r="B124" s="21"/>
      <c r="C124" s="40"/>
      <c r="D124" s="40"/>
      <c r="E124" s="73" t="s">
        <v>363</v>
      </c>
      <c r="F124" s="26" t="s">
        <v>370</v>
      </c>
      <c r="G124" s="50" t="s">
        <v>76</v>
      </c>
      <c r="H124" s="85">
        <v>1</v>
      </c>
      <c r="I124" s="184"/>
      <c r="J124" s="85"/>
      <c r="K124" s="24"/>
    </row>
    <row r="125" spans="2:11" ht="18" customHeight="1">
      <c r="B125" s="21"/>
      <c r="C125" s="40"/>
      <c r="D125" s="40"/>
      <c r="E125" s="73" t="s">
        <v>363</v>
      </c>
      <c r="F125" s="26" t="s">
        <v>371</v>
      </c>
      <c r="G125" s="50" t="s">
        <v>76</v>
      </c>
      <c r="H125" s="85">
        <v>1</v>
      </c>
      <c r="I125" s="184"/>
      <c r="J125" s="85"/>
      <c r="K125" s="24"/>
    </row>
    <row r="126" spans="2:11" ht="18" customHeight="1">
      <c r="B126" s="21"/>
      <c r="C126" s="40"/>
      <c r="D126" s="40"/>
      <c r="E126" s="73" t="s">
        <v>363</v>
      </c>
      <c r="F126" s="26" t="s">
        <v>955</v>
      </c>
      <c r="G126" s="50" t="s">
        <v>76</v>
      </c>
      <c r="H126" s="85">
        <v>1</v>
      </c>
      <c r="I126" s="184"/>
      <c r="J126" s="85"/>
      <c r="K126" s="24"/>
    </row>
    <row r="127" spans="2:11" ht="18" customHeight="1">
      <c r="B127" s="21"/>
      <c r="C127" s="40"/>
      <c r="D127" s="40"/>
      <c r="E127" s="73" t="s">
        <v>363</v>
      </c>
      <c r="F127" s="26" t="s">
        <v>956</v>
      </c>
      <c r="G127" s="50" t="s">
        <v>76</v>
      </c>
      <c r="H127" s="85">
        <v>1</v>
      </c>
      <c r="I127" s="184"/>
      <c r="J127" s="85"/>
      <c r="K127" s="24"/>
    </row>
    <row r="128" spans="2:11" ht="18" customHeight="1">
      <c r="B128" s="21"/>
      <c r="C128" s="40"/>
      <c r="D128" s="40"/>
      <c r="E128" s="73" t="s">
        <v>363</v>
      </c>
      <c r="F128" s="26" t="s">
        <v>957</v>
      </c>
      <c r="G128" s="50" t="s">
        <v>76</v>
      </c>
      <c r="H128" s="85">
        <v>1</v>
      </c>
      <c r="I128" s="184"/>
      <c r="J128" s="85"/>
      <c r="K128" s="24"/>
    </row>
    <row r="129" spans="2:11" ht="18" customHeight="1">
      <c r="B129" s="88"/>
      <c r="C129" s="40"/>
      <c r="D129" s="40"/>
      <c r="E129" s="25" t="s">
        <v>372</v>
      </c>
      <c r="F129" s="26"/>
      <c r="G129" s="50" t="s">
        <v>76</v>
      </c>
      <c r="H129" s="85">
        <v>1</v>
      </c>
      <c r="I129" s="184"/>
      <c r="J129" s="85"/>
      <c r="K129" s="24"/>
    </row>
    <row r="130" spans="2:11" ht="18" customHeight="1">
      <c r="B130" s="88"/>
      <c r="C130" s="40"/>
      <c r="D130" s="40"/>
      <c r="E130" s="25" t="s">
        <v>373</v>
      </c>
      <c r="F130" s="26"/>
      <c r="G130" s="50" t="s">
        <v>76</v>
      </c>
      <c r="H130" s="85">
        <v>1</v>
      </c>
      <c r="I130" s="184"/>
      <c r="J130" s="85"/>
      <c r="K130" s="24"/>
    </row>
    <row r="131" spans="2:11" ht="18" customHeight="1">
      <c r="B131" s="88"/>
      <c r="C131" s="40"/>
      <c r="D131" s="40" t="s">
        <v>375</v>
      </c>
      <c r="E131" s="25"/>
      <c r="F131" s="26"/>
      <c r="G131" s="50"/>
      <c r="H131" s="85"/>
      <c r="I131" s="86"/>
      <c r="J131" s="85"/>
      <c r="K131" s="31"/>
    </row>
    <row r="132" spans="2:11" ht="18" customHeight="1">
      <c r="B132" s="88"/>
      <c r="C132" s="40"/>
      <c r="D132" s="40"/>
      <c r="E132" s="25" t="s">
        <v>376</v>
      </c>
      <c r="F132" s="26" t="s">
        <v>377</v>
      </c>
      <c r="G132" s="50" t="s">
        <v>76</v>
      </c>
      <c r="H132" s="85">
        <v>1</v>
      </c>
      <c r="I132" s="86"/>
      <c r="J132" s="85"/>
      <c r="K132" s="24"/>
    </row>
    <row r="133" spans="2:11" ht="18" customHeight="1">
      <c r="B133" s="88"/>
      <c r="C133" s="40"/>
      <c r="D133" s="40"/>
      <c r="E133" s="25" t="s">
        <v>376</v>
      </c>
      <c r="F133" s="26" t="s">
        <v>378</v>
      </c>
      <c r="G133" s="50" t="s">
        <v>76</v>
      </c>
      <c r="H133" s="85">
        <v>1</v>
      </c>
      <c r="I133" s="86"/>
      <c r="J133" s="85"/>
      <c r="K133" s="24"/>
    </row>
    <row r="134" spans="2:11" ht="18" customHeight="1">
      <c r="B134" s="88"/>
      <c r="C134" s="40"/>
      <c r="D134" s="40"/>
      <c r="E134" s="25" t="s">
        <v>376</v>
      </c>
      <c r="F134" s="26" t="s">
        <v>379</v>
      </c>
      <c r="G134" s="50" t="s">
        <v>76</v>
      </c>
      <c r="H134" s="85">
        <v>1</v>
      </c>
      <c r="I134" s="86"/>
      <c r="J134" s="85"/>
      <c r="K134" s="24"/>
    </row>
    <row r="135" spans="2:11" ht="18" customHeight="1">
      <c r="B135" s="21"/>
      <c r="C135" s="40"/>
      <c r="D135" s="40"/>
      <c r="E135" s="25" t="s">
        <v>376</v>
      </c>
      <c r="F135" s="26" t="s">
        <v>380</v>
      </c>
      <c r="G135" s="50" t="s">
        <v>76</v>
      </c>
      <c r="H135" s="85">
        <v>1</v>
      </c>
      <c r="I135" s="86"/>
      <c r="J135" s="85"/>
      <c r="K135" s="24"/>
    </row>
    <row r="136" spans="2:11" ht="18" customHeight="1">
      <c r="B136" s="147"/>
      <c r="C136" s="40"/>
      <c r="D136" s="40"/>
      <c r="E136" s="73" t="s">
        <v>381</v>
      </c>
      <c r="F136" s="26"/>
      <c r="G136" s="50" t="s">
        <v>76</v>
      </c>
      <c r="H136" s="85">
        <v>1</v>
      </c>
      <c r="I136" s="86"/>
      <c r="J136" s="85"/>
      <c r="K136" s="24"/>
    </row>
    <row r="137" spans="2:11" ht="18" customHeight="1">
      <c r="B137" s="147"/>
      <c r="C137" s="40"/>
      <c r="D137" s="40" t="s">
        <v>382</v>
      </c>
      <c r="E137" s="25"/>
      <c r="F137" s="26"/>
      <c r="G137" s="50"/>
      <c r="H137" s="85"/>
      <c r="I137" s="86"/>
      <c r="J137" s="85"/>
      <c r="K137" s="31"/>
    </row>
    <row r="138" spans="2:11" ht="18" customHeight="1">
      <c r="B138" s="147"/>
      <c r="C138" s="40"/>
      <c r="D138" s="40"/>
      <c r="E138" s="25" t="s">
        <v>376</v>
      </c>
      <c r="F138" s="26" t="s">
        <v>377</v>
      </c>
      <c r="G138" s="50" t="s">
        <v>76</v>
      </c>
      <c r="H138" s="85">
        <v>1</v>
      </c>
      <c r="I138" s="86"/>
      <c r="J138" s="85"/>
      <c r="K138" s="24"/>
    </row>
    <row r="139" spans="2:11" ht="18" customHeight="1">
      <c r="B139" s="147"/>
      <c r="C139" s="40"/>
      <c r="D139" s="40"/>
      <c r="E139" s="25" t="s">
        <v>376</v>
      </c>
      <c r="F139" s="26" t="s">
        <v>378</v>
      </c>
      <c r="G139" s="50" t="s">
        <v>76</v>
      </c>
      <c r="H139" s="85">
        <v>1</v>
      </c>
      <c r="I139" s="86"/>
      <c r="J139" s="85"/>
      <c r="K139" s="24"/>
    </row>
    <row r="140" spans="2:11" ht="18" customHeight="1">
      <c r="B140" s="147"/>
      <c r="C140" s="40"/>
      <c r="D140" s="40"/>
      <c r="E140" s="25" t="s">
        <v>376</v>
      </c>
      <c r="F140" s="26" t="s">
        <v>379</v>
      </c>
      <c r="G140" s="50" t="s">
        <v>76</v>
      </c>
      <c r="H140" s="85">
        <v>1</v>
      </c>
      <c r="I140" s="86"/>
      <c r="J140" s="85"/>
      <c r="K140" s="24"/>
    </row>
    <row r="141" spans="2:11" ht="18" customHeight="1">
      <c r="B141" s="147"/>
      <c r="C141" s="40"/>
      <c r="D141" s="40"/>
      <c r="E141" s="25" t="s">
        <v>376</v>
      </c>
      <c r="F141" s="26" t="s">
        <v>380</v>
      </c>
      <c r="G141" s="50" t="s">
        <v>76</v>
      </c>
      <c r="H141" s="85">
        <v>1</v>
      </c>
      <c r="I141" s="86"/>
      <c r="J141" s="85"/>
      <c r="K141" s="24"/>
    </row>
    <row r="142" spans="2:11" ht="18" customHeight="1">
      <c r="B142" s="107"/>
      <c r="C142" s="67"/>
      <c r="D142" s="40"/>
      <c r="E142" s="73" t="s">
        <v>381</v>
      </c>
      <c r="F142" s="26"/>
      <c r="G142" s="50" t="s">
        <v>76</v>
      </c>
      <c r="H142" s="85">
        <v>1</v>
      </c>
      <c r="I142" s="182"/>
      <c r="J142" s="85"/>
      <c r="K142" s="24"/>
    </row>
    <row r="143" spans="2:11" ht="18" customHeight="1">
      <c r="B143" s="107"/>
      <c r="C143" s="67"/>
      <c r="D143" s="67" t="s">
        <v>383</v>
      </c>
      <c r="E143" s="73"/>
      <c r="F143" s="65"/>
      <c r="G143" s="46"/>
      <c r="H143" s="85"/>
      <c r="I143" s="182"/>
      <c r="J143" s="85"/>
      <c r="K143" s="31"/>
    </row>
    <row r="144" spans="2:11" ht="18" customHeight="1">
      <c r="B144" s="107"/>
      <c r="C144" s="67"/>
      <c r="D144" s="67"/>
      <c r="E144" s="73" t="s">
        <v>384</v>
      </c>
      <c r="F144" s="65" t="s">
        <v>385</v>
      </c>
      <c r="G144" s="50" t="s">
        <v>76</v>
      </c>
      <c r="H144" s="85">
        <v>1</v>
      </c>
      <c r="I144" s="184"/>
      <c r="J144" s="85"/>
      <c r="K144" s="24"/>
    </row>
    <row r="145" spans="2:11" ht="18" customHeight="1">
      <c r="B145" s="21"/>
      <c r="C145" s="40"/>
      <c r="D145" s="40"/>
      <c r="E145" s="25" t="s">
        <v>386</v>
      </c>
      <c r="F145" s="26" t="s">
        <v>387</v>
      </c>
      <c r="G145" s="50" t="s">
        <v>76</v>
      </c>
      <c r="H145" s="85">
        <v>1</v>
      </c>
      <c r="I145" s="184"/>
      <c r="J145" s="85"/>
      <c r="K145" s="24"/>
    </row>
    <row r="146" spans="2:11" ht="18" customHeight="1">
      <c r="B146" s="107"/>
      <c r="C146" s="40"/>
      <c r="D146" s="67"/>
      <c r="E146" s="73" t="s">
        <v>388</v>
      </c>
      <c r="F146" s="65"/>
      <c r="G146" s="50" t="s">
        <v>76</v>
      </c>
      <c r="H146" s="85">
        <v>1</v>
      </c>
      <c r="I146" s="184"/>
      <c r="J146" s="85"/>
      <c r="K146" s="24"/>
    </row>
    <row r="147" spans="2:11" ht="18" customHeight="1">
      <c r="B147" s="107"/>
      <c r="C147" s="40"/>
      <c r="D147" s="67"/>
      <c r="E147" s="73" t="s">
        <v>389</v>
      </c>
      <c r="F147" s="65" t="s">
        <v>390</v>
      </c>
      <c r="G147" s="50" t="s">
        <v>76</v>
      </c>
      <c r="H147" s="85">
        <v>1</v>
      </c>
      <c r="I147" s="184"/>
      <c r="J147" s="85"/>
      <c r="K147" s="24"/>
    </row>
    <row r="148" spans="2:11" ht="18" customHeight="1">
      <c r="B148" s="107"/>
      <c r="C148" s="40"/>
      <c r="D148" s="67" t="s">
        <v>391</v>
      </c>
      <c r="E148" s="73"/>
      <c r="F148" s="65"/>
      <c r="G148" s="46"/>
      <c r="H148" s="85"/>
      <c r="I148" s="86"/>
      <c r="J148" s="85"/>
      <c r="K148" s="31"/>
    </row>
    <row r="149" spans="2:11" ht="18" customHeight="1">
      <c r="B149" s="147"/>
      <c r="C149" s="40"/>
      <c r="D149" s="67"/>
      <c r="E149" s="73" t="s">
        <v>384</v>
      </c>
      <c r="F149" s="65" t="s">
        <v>385</v>
      </c>
      <c r="G149" s="50" t="s">
        <v>76</v>
      </c>
      <c r="H149" s="85">
        <v>1</v>
      </c>
      <c r="I149" s="184"/>
      <c r="J149" s="85"/>
      <c r="K149" s="24"/>
    </row>
    <row r="150" spans="2:11" ht="18" customHeight="1">
      <c r="B150" s="21"/>
      <c r="C150" s="40"/>
      <c r="D150" s="40"/>
      <c r="E150" s="25" t="s">
        <v>386</v>
      </c>
      <c r="F150" s="26" t="s">
        <v>387</v>
      </c>
      <c r="G150" s="50" t="s">
        <v>76</v>
      </c>
      <c r="H150" s="85">
        <v>1</v>
      </c>
      <c r="I150" s="184"/>
      <c r="J150" s="85"/>
      <c r="K150" s="24"/>
    </row>
    <row r="151" spans="2:11" ht="18" customHeight="1">
      <c r="B151" s="21"/>
      <c r="C151" s="40"/>
      <c r="D151" s="67"/>
      <c r="E151" s="73" t="s">
        <v>388</v>
      </c>
      <c r="F151" s="65"/>
      <c r="G151" s="50" t="s">
        <v>76</v>
      </c>
      <c r="H151" s="85">
        <v>1</v>
      </c>
      <c r="I151" s="184"/>
      <c r="J151" s="85"/>
      <c r="K151" s="24"/>
    </row>
    <row r="152" spans="2:11" ht="18" customHeight="1">
      <c r="B152" s="21"/>
      <c r="C152" s="40"/>
      <c r="D152" s="67"/>
      <c r="E152" s="73" t="s">
        <v>389</v>
      </c>
      <c r="F152" s="65" t="s">
        <v>390</v>
      </c>
      <c r="G152" s="50" t="s">
        <v>76</v>
      </c>
      <c r="H152" s="85">
        <v>1</v>
      </c>
      <c r="I152" s="184"/>
      <c r="J152" s="85"/>
      <c r="K152" s="24"/>
    </row>
    <row r="153" spans="2:11" ht="18" customHeight="1">
      <c r="B153" s="21"/>
      <c r="C153" s="40"/>
      <c r="D153" s="40" t="s">
        <v>392</v>
      </c>
      <c r="E153" s="25"/>
      <c r="F153" s="26"/>
      <c r="G153" s="50"/>
      <c r="H153" s="85"/>
      <c r="I153" s="86"/>
      <c r="J153" s="85"/>
      <c r="K153" s="31"/>
    </row>
    <row r="154" spans="2:11" ht="18" customHeight="1">
      <c r="B154" s="88"/>
      <c r="C154" s="40"/>
      <c r="D154" s="40"/>
      <c r="E154" s="25" t="s">
        <v>393</v>
      </c>
      <c r="F154" s="26" t="s">
        <v>394</v>
      </c>
      <c r="G154" s="50" t="s">
        <v>76</v>
      </c>
      <c r="H154" s="85">
        <v>1</v>
      </c>
      <c r="I154" s="184"/>
      <c r="J154" s="85"/>
      <c r="K154" s="24"/>
    </row>
    <row r="155" spans="2:11" ht="18" customHeight="1">
      <c r="B155" s="88"/>
      <c r="C155" s="40"/>
      <c r="D155" s="40"/>
      <c r="E155" s="25" t="s">
        <v>393</v>
      </c>
      <c r="F155" s="26" t="s">
        <v>395</v>
      </c>
      <c r="G155" s="50" t="s">
        <v>76</v>
      </c>
      <c r="H155" s="85">
        <v>1</v>
      </c>
      <c r="I155" s="184"/>
      <c r="J155" s="85"/>
      <c r="K155" s="24"/>
    </row>
    <row r="156" spans="2:11" ht="18" customHeight="1">
      <c r="B156" s="21"/>
      <c r="C156" s="40"/>
      <c r="D156" s="40" t="s">
        <v>396</v>
      </c>
      <c r="E156" s="25"/>
      <c r="F156" s="26"/>
      <c r="G156" s="50"/>
      <c r="H156" s="85"/>
      <c r="I156" s="184"/>
      <c r="J156" s="85"/>
      <c r="K156" s="31"/>
    </row>
    <row r="157" spans="2:11" ht="18" customHeight="1">
      <c r="B157" s="21"/>
      <c r="C157" s="40"/>
      <c r="D157" s="40"/>
      <c r="E157" s="25" t="s">
        <v>393</v>
      </c>
      <c r="F157" s="26" t="s">
        <v>394</v>
      </c>
      <c r="G157" s="50" t="s">
        <v>76</v>
      </c>
      <c r="H157" s="85">
        <v>1</v>
      </c>
      <c r="I157" s="184"/>
      <c r="J157" s="85"/>
      <c r="K157" s="24"/>
    </row>
    <row r="158" spans="2:11" ht="18" customHeight="1">
      <c r="B158" s="21"/>
      <c r="C158" s="40"/>
      <c r="D158" s="40"/>
      <c r="E158" s="25" t="s">
        <v>393</v>
      </c>
      <c r="F158" s="26" t="s">
        <v>395</v>
      </c>
      <c r="G158" s="50" t="s">
        <v>76</v>
      </c>
      <c r="H158" s="85">
        <v>1</v>
      </c>
      <c r="I158" s="184"/>
      <c r="J158" s="85"/>
      <c r="K158" s="24"/>
    </row>
    <row r="159" spans="2:11" ht="18" customHeight="1">
      <c r="B159" s="21"/>
      <c r="C159" s="40"/>
      <c r="D159" s="40" t="s">
        <v>397</v>
      </c>
      <c r="E159" s="25"/>
      <c r="F159" s="26"/>
      <c r="G159" s="50"/>
      <c r="H159" s="85"/>
      <c r="I159" s="86"/>
      <c r="J159" s="85"/>
      <c r="K159" s="31"/>
    </row>
    <row r="160" spans="2:11" ht="18" customHeight="1">
      <c r="B160" s="21"/>
      <c r="C160" s="40"/>
      <c r="D160" s="40"/>
      <c r="E160" s="25" t="s">
        <v>398</v>
      </c>
      <c r="F160" s="26"/>
      <c r="G160" s="50" t="s">
        <v>294</v>
      </c>
      <c r="H160" s="85">
        <v>1</v>
      </c>
      <c r="I160" s="184"/>
      <c r="J160" s="85"/>
      <c r="K160" s="24"/>
    </row>
    <row r="161" spans="2:11" ht="18" customHeight="1">
      <c r="B161" s="21"/>
      <c r="C161" s="40"/>
      <c r="D161" s="40" t="s">
        <v>399</v>
      </c>
      <c r="E161" s="25"/>
      <c r="F161" s="26"/>
      <c r="G161" s="50"/>
      <c r="H161" s="85"/>
      <c r="I161" s="86"/>
      <c r="J161" s="85"/>
      <c r="K161" s="31"/>
    </row>
    <row r="162" spans="2:11" ht="18" customHeight="1">
      <c r="B162" s="21"/>
      <c r="C162" s="40"/>
      <c r="D162" s="40"/>
      <c r="E162" s="25" t="s">
        <v>400</v>
      </c>
      <c r="F162" s="26" t="s">
        <v>401</v>
      </c>
      <c r="G162" s="50" t="s">
        <v>164</v>
      </c>
      <c r="H162" s="85">
        <v>1</v>
      </c>
      <c r="I162" s="184"/>
      <c r="J162" s="85"/>
      <c r="K162" s="24"/>
    </row>
    <row r="163" spans="2:11" ht="18" customHeight="1">
      <c r="B163" s="21"/>
      <c r="C163" s="40"/>
      <c r="D163" s="40"/>
      <c r="E163" s="25" t="s">
        <v>400</v>
      </c>
      <c r="F163" s="26" t="s">
        <v>402</v>
      </c>
      <c r="G163" s="50" t="s">
        <v>164</v>
      </c>
      <c r="H163" s="85">
        <v>1</v>
      </c>
      <c r="I163" s="184"/>
      <c r="J163" s="85"/>
      <c r="K163" s="24"/>
    </row>
    <row r="164" spans="2:11" ht="18" customHeight="1">
      <c r="B164" s="21"/>
      <c r="C164" s="40"/>
      <c r="D164" s="40"/>
      <c r="E164" s="25" t="s">
        <v>400</v>
      </c>
      <c r="F164" s="26" t="s">
        <v>403</v>
      </c>
      <c r="G164" s="50" t="s">
        <v>164</v>
      </c>
      <c r="H164" s="85">
        <v>1</v>
      </c>
      <c r="I164" s="184"/>
      <c r="J164" s="85"/>
      <c r="K164" s="24"/>
    </row>
    <row r="165" spans="2:11" ht="18" customHeight="1">
      <c r="B165" s="88"/>
      <c r="C165" s="40"/>
      <c r="D165" s="40"/>
      <c r="E165" s="25" t="s">
        <v>404</v>
      </c>
      <c r="F165" s="26" t="s">
        <v>405</v>
      </c>
      <c r="G165" s="50" t="s">
        <v>297</v>
      </c>
      <c r="H165" s="85">
        <v>1</v>
      </c>
      <c r="I165" s="184"/>
      <c r="J165" s="85"/>
      <c r="K165" s="24"/>
    </row>
    <row r="166" spans="2:11" ht="18" customHeight="1">
      <c r="B166" s="88"/>
      <c r="C166" s="40"/>
      <c r="D166" s="40"/>
      <c r="E166" s="25" t="s">
        <v>404</v>
      </c>
      <c r="F166" s="26" t="s">
        <v>406</v>
      </c>
      <c r="G166" s="50" t="s">
        <v>297</v>
      </c>
      <c r="H166" s="85">
        <v>1</v>
      </c>
      <c r="I166" s="184"/>
      <c r="J166" s="85"/>
      <c r="K166" s="24"/>
    </row>
    <row r="167" spans="2:11" ht="18" customHeight="1">
      <c r="B167" s="88"/>
      <c r="C167" s="40"/>
      <c r="D167" s="40"/>
      <c r="E167" s="25" t="s">
        <v>404</v>
      </c>
      <c r="F167" s="26" t="s">
        <v>407</v>
      </c>
      <c r="G167" s="50" t="s">
        <v>297</v>
      </c>
      <c r="H167" s="85">
        <v>1</v>
      </c>
      <c r="I167" s="184"/>
      <c r="J167" s="85"/>
      <c r="K167" s="24"/>
    </row>
    <row r="168" spans="2:11" ht="18" customHeight="1">
      <c r="B168" s="88"/>
      <c r="C168" s="40"/>
      <c r="D168" s="40"/>
      <c r="E168" s="25" t="s">
        <v>408</v>
      </c>
      <c r="F168" s="26" t="s">
        <v>409</v>
      </c>
      <c r="G168" s="50" t="s">
        <v>316</v>
      </c>
      <c r="H168" s="85">
        <v>1</v>
      </c>
      <c r="I168" s="184"/>
      <c r="J168" s="85"/>
      <c r="K168" s="24"/>
    </row>
    <row r="169" spans="2:11" ht="18" customHeight="1">
      <c r="B169" s="88"/>
      <c r="C169" s="40"/>
      <c r="D169" s="40"/>
      <c r="E169" s="25" t="s">
        <v>408</v>
      </c>
      <c r="F169" s="26" t="s">
        <v>410</v>
      </c>
      <c r="G169" s="50" t="s">
        <v>316</v>
      </c>
      <c r="H169" s="85">
        <v>1</v>
      </c>
      <c r="I169" s="184"/>
      <c r="J169" s="85"/>
      <c r="K169" s="24"/>
    </row>
    <row r="170" spans="2:11" ht="18" customHeight="1">
      <c r="B170" s="88"/>
      <c r="C170" s="40"/>
      <c r="D170" s="40"/>
      <c r="E170" s="25" t="s">
        <v>411</v>
      </c>
      <c r="F170" s="26" t="s">
        <v>412</v>
      </c>
      <c r="G170" s="50" t="s">
        <v>123</v>
      </c>
      <c r="H170" s="85">
        <v>1</v>
      </c>
      <c r="I170" s="184"/>
      <c r="J170" s="85"/>
      <c r="K170" s="24"/>
    </row>
    <row r="171" spans="2:11" ht="18" customHeight="1">
      <c r="B171" s="21"/>
      <c r="C171" s="40"/>
      <c r="D171" s="40" t="s">
        <v>413</v>
      </c>
      <c r="E171" s="25"/>
      <c r="F171" s="26"/>
      <c r="G171" s="50"/>
      <c r="H171" s="85"/>
      <c r="I171" s="86"/>
      <c r="J171" s="85"/>
      <c r="K171" s="31"/>
    </row>
    <row r="172" spans="2:11" ht="18" customHeight="1">
      <c r="B172" s="147"/>
      <c r="C172" s="40"/>
      <c r="D172" s="40"/>
      <c r="E172" s="25" t="s">
        <v>400</v>
      </c>
      <c r="F172" s="26" t="s">
        <v>401</v>
      </c>
      <c r="G172" s="50" t="s">
        <v>164</v>
      </c>
      <c r="H172" s="85">
        <v>1</v>
      </c>
      <c r="I172" s="184"/>
      <c r="J172" s="85"/>
      <c r="K172" s="24"/>
    </row>
    <row r="173" spans="2:11" ht="18" customHeight="1">
      <c r="B173" s="147"/>
      <c r="C173" s="40"/>
      <c r="D173" s="40"/>
      <c r="E173" s="25" t="s">
        <v>400</v>
      </c>
      <c r="F173" s="26" t="s">
        <v>402</v>
      </c>
      <c r="G173" s="50" t="s">
        <v>164</v>
      </c>
      <c r="H173" s="85">
        <v>1</v>
      </c>
      <c r="I173" s="184"/>
      <c r="J173" s="85"/>
      <c r="K173" s="24"/>
    </row>
    <row r="174" spans="2:11" ht="18" customHeight="1">
      <c r="B174" s="147"/>
      <c r="C174" s="40"/>
      <c r="D174" s="40"/>
      <c r="E174" s="25" t="s">
        <v>400</v>
      </c>
      <c r="F174" s="26" t="s">
        <v>403</v>
      </c>
      <c r="G174" s="50" t="s">
        <v>164</v>
      </c>
      <c r="H174" s="85">
        <v>1</v>
      </c>
      <c r="I174" s="184"/>
      <c r="J174" s="85"/>
      <c r="K174" s="24"/>
    </row>
    <row r="175" spans="2:11" ht="18" customHeight="1">
      <c r="B175" s="147"/>
      <c r="C175" s="40"/>
      <c r="D175" s="40"/>
      <c r="E175" s="25" t="s">
        <v>404</v>
      </c>
      <c r="F175" s="26" t="s">
        <v>405</v>
      </c>
      <c r="G175" s="50" t="s">
        <v>297</v>
      </c>
      <c r="H175" s="85">
        <v>1</v>
      </c>
      <c r="I175" s="184"/>
      <c r="J175" s="85"/>
      <c r="K175" s="24"/>
    </row>
    <row r="176" spans="2:11" ht="18" customHeight="1">
      <c r="B176" s="147"/>
      <c r="C176" s="40"/>
      <c r="D176" s="40"/>
      <c r="E176" s="25" t="s">
        <v>404</v>
      </c>
      <c r="F176" s="26" t="s">
        <v>406</v>
      </c>
      <c r="G176" s="50" t="s">
        <v>297</v>
      </c>
      <c r="H176" s="85">
        <v>1</v>
      </c>
      <c r="I176" s="184"/>
      <c r="J176" s="85"/>
      <c r="K176" s="24"/>
    </row>
    <row r="177" spans="2:11" ht="18" customHeight="1">
      <c r="B177" s="147"/>
      <c r="C177" s="40"/>
      <c r="D177" s="40"/>
      <c r="E177" s="25" t="s">
        <v>404</v>
      </c>
      <c r="F177" s="26" t="s">
        <v>407</v>
      </c>
      <c r="G177" s="50" t="s">
        <v>297</v>
      </c>
      <c r="H177" s="85">
        <v>1</v>
      </c>
      <c r="I177" s="184"/>
      <c r="J177" s="85"/>
      <c r="K177" s="24"/>
    </row>
    <row r="178" spans="2:11" ht="18" customHeight="1">
      <c r="B178" s="107"/>
      <c r="C178" s="40"/>
      <c r="D178" s="40"/>
      <c r="E178" s="25" t="s">
        <v>408</v>
      </c>
      <c r="F178" s="26" t="s">
        <v>409</v>
      </c>
      <c r="G178" s="50" t="s">
        <v>316</v>
      </c>
      <c r="H178" s="85">
        <v>1</v>
      </c>
      <c r="I178" s="184"/>
      <c r="J178" s="85"/>
      <c r="K178" s="24"/>
    </row>
    <row r="179" spans="2:11" ht="18" customHeight="1">
      <c r="B179" s="107"/>
      <c r="C179" s="40"/>
      <c r="D179" s="40"/>
      <c r="E179" s="25" t="s">
        <v>408</v>
      </c>
      <c r="F179" s="26" t="s">
        <v>410</v>
      </c>
      <c r="G179" s="50" t="s">
        <v>316</v>
      </c>
      <c r="H179" s="85">
        <v>1</v>
      </c>
      <c r="I179" s="184"/>
      <c r="J179" s="85"/>
      <c r="K179" s="24"/>
    </row>
    <row r="180" spans="2:11" ht="18" customHeight="1">
      <c r="B180" s="107"/>
      <c r="C180" s="67"/>
      <c r="D180" s="40"/>
      <c r="E180" s="25" t="s">
        <v>411</v>
      </c>
      <c r="F180" s="26" t="s">
        <v>412</v>
      </c>
      <c r="G180" s="50" t="s">
        <v>123</v>
      </c>
      <c r="H180" s="85">
        <v>1</v>
      </c>
      <c r="I180" s="184"/>
      <c r="J180" s="85"/>
      <c r="K180" s="24"/>
    </row>
    <row r="181" spans="2:11" ht="18" customHeight="1">
      <c r="B181" s="107"/>
      <c r="C181" s="67"/>
      <c r="D181" s="67" t="s">
        <v>414</v>
      </c>
      <c r="E181" s="73"/>
      <c r="F181" s="65"/>
      <c r="G181" s="46"/>
      <c r="H181" s="85"/>
      <c r="I181" s="182"/>
      <c r="J181" s="85"/>
      <c r="K181" s="32"/>
    </row>
    <row r="182" spans="2:11" ht="18" customHeight="1">
      <c r="B182" s="107"/>
      <c r="C182" s="67"/>
      <c r="D182" s="67"/>
      <c r="E182" s="73" t="s">
        <v>415</v>
      </c>
      <c r="F182" s="65" t="s">
        <v>416</v>
      </c>
      <c r="G182" s="46" t="s">
        <v>297</v>
      </c>
      <c r="H182" s="85">
        <v>1</v>
      </c>
      <c r="I182" s="184"/>
      <c r="J182" s="85"/>
      <c r="K182" s="33"/>
    </row>
    <row r="183" spans="2:11" ht="18" customHeight="1">
      <c r="B183" s="21"/>
      <c r="C183" s="40"/>
      <c r="D183" s="67" t="s">
        <v>417</v>
      </c>
      <c r="E183" s="73"/>
      <c r="F183" s="65"/>
      <c r="G183" s="46"/>
      <c r="H183" s="85"/>
      <c r="I183" s="86"/>
      <c r="J183" s="85"/>
      <c r="K183" s="32"/>
    </row>
    <row r="184" spans="2:11" ht="18" customHeight="1">
      <c r="B184" s="107"/>
      <c r="C184" s="40"/>
      <c r="D184" s="67"/>
      <c r="E184" s="73" t="s">
        <v>415</v>
      </c>
      <c r="F184" s="65" t="s">
        <v>418</v>
      </c>
      <c r="G184" s="46" t="s">
        <v>297</v>
      </c>
      <c r="H184" s="85">
        <v>1</v>
      </c>
      <c r="I184" s="184"/>
      <c r="J184" s="85"/>
      <c r="K184" s="24"/>
    </row>
    <row r="185" spans="2:11" ht="18" customHeight="1">
      <c r="B185" s="107"/>
      <c r="C185" s="40"/>
      <c r="D185" s="67" t="s">
        <v>419</v>
      </c>
      <c r="E185" s="73"/>
      <c r="F185" s="65"/>
      <c r="G185" s="50"/>
      <c r="H185" s="85"/>
      <c r="I185" s="86"/>
      <c r="J185" s="85"/>
      <c r="K185" s="31"/>
    </row>
    <row r="186" spans="2:11" ht="18" customHeight="1">
      <c r="B186" s="107"/>
      <c r="C186" s="40"/>
      <c r="D186" s="67"/>
      <c r="E186" s="73" t="s">
        <v>420</v>
      </c>
      <c r="F186" s="65" t="s">
        <v>421</v>
      </c>
      <c r="G186" s="46" t="s">
        <v>297</v>
      </c>
      <c r="H186" s="85">
        <v>1</v>
      </c>
      <c r="I186" s="185"/>
      <c r="J186" s="85"/>
      <c r="K186" s="24"/>
    </row>
    <row r="187" spans="2:11" ht="18" customHeight="1">
      <c r="B187" s="21"/>
      <c r="C187" s="40"/>
      <c r="D187" s="40"/>
      <c r="E187" s="25" t="s">
        <v>422</v>
      </c>
      <c r="F187" s="65" t="s">
        <v>423</v>
      </c>
      <c r="G187" s="46" t="s">
        <v>297</v>
      </c>
      <c r="H187" s="85">
        <v>1</v>
      </c>
      <c r="I187" s="186"/>
      <c r="J187" s="85"/>
      <c r="K187" s="24"/>
    </row>
    <row r="188" spans="2:11" ht="18" customHeight="1">
      <c r="B188" s="21"/>
      <c r="C188" s="40"/>
      <c r="D188" s="40"/>
      <c r="E188" s="25" t="s">
        <v>424</v>
      </c>
      <c r="F188" s="26" t="s">
        <v>425</v>
      </c>
      <c r="G188" s="46" t="s">
        <v>297</v>
      </c>
      <c r="H188" s="85">
        <v>1</v>
      </c>
      <c r="I188" s="186"/>
      <c r="J188" s="85"/>
      <c r="K188" s="24"/>
    </row>
    <row r="189" spans="2:11" ht="18" customHeight="1">
      <c r="B189" s="21"/>
      <c r="C189" s="40"/>
      <c r="D189" s="40"/>
      <c r="E189" s="25" t="s">
        <v>424</v>
      </c>
      <c r="F189" s="26" t="s">
        <v>426</v>
      </c>
      <c r="G189" s="46" t="s">
        <v>297</v>
      </c>
      <c r="H189" s="85">
        <v>1</v>
      </c>
      <c r="I189" s="186"/>
      <c r="J189" s="85"/>
      <c r="K189" s="24"/>
    </row>
    <row r="190" spans="2:11" ht="18" customHeight="1">
      <c r="B190" s="88"/>
      <c r="C190" s="40"/>
      <c r="D190" s="40"/>
      <c r="E190" s="25" t="s">
        <v>424</v>
      </c>
      <c r="F190" s="26" t="s">
        <v>427</v>
      </c>
      <c r="G190" s="46" t="s">
        <v>297</v>
      </c>
      <c r="H190" s="85">
        <v>1</v>
      </c>
      <c r="I190" s="186"/>
      <c r="J190" s="85"/>
      <c r="K190" s="24"/>
    </row>
    <row r="191" spans="2:11" ht="18" customHeight="1">
      <c r="B191" s="88"/>
      <c r="C191" s="40"/>
      <c r="D191" s="40"/>
      <c r="E191" s="25" t="s">
        <v>428</v>
      </c>
      <c r="F191" s="26" t="s">
        <v>425</v>
      </c>
      <c r="G191" s="46" t="s">
        <v>297</v>
      </c>
      <c r="H191" s="85">
        <v>1</v>
      </c>
      <c r="I191" s="186"/>
      <c r="J191" s="85"/>
      <c r="K191" s="24"/>
    </row>
    <row r="192" spans="2:11" ht="18" customHeight="1">
      <c r="B192" s="21"/>
      <c r="C192" s="40"/>
      <c r="D192" s="40"/>
      <c r="E192" s="25" t="s">
        <v>428</v>
      </c>
      <c r="F192" s="26" t="s">
        <v>426</v>
      </c>
      <c r="G192" s="46" t="s">
        <v>297</v>
      </c>
      <c r="H192" s="85">
        <v>1</v>
      </c>
      <c r="I192" s="186"/>
      <c r="J192" s="85"/>
      <c r="K192" s="24"/>
    </row>
    <row r="193" spans="2:11" ht="18" customHeight="1">
      <c r="B193" s="21"/>
      <c r="C193" s="40"/>
      <c r="D193" s="40"/>
      <c r="E193" s="25" t="s">
        <v>428</v>
      </c>
      <c r="F193" s="26" t="s">
        <v>427</v>
      </c>
      <c r="G193" s="46" t="s">
        <v>297</v>
      </c>
      <c r="H193" s="85">
        <v>1</v>
      </c>
      <c r="I193" s="186"/>
      <c r="J193" s="85"/>
      <c r="K193" s="24"/>
    </row>
    <row r="194" spans="2:11" ht="18" customHeight="1">
      <c r="B194" s="21"/>
      <c r="C194" s="40"/>
      <c r="D194" s="40"/>
      <c r="E194" s="25" t="s">
        <v>429</v>
      </c>
      <c r="F194" s="26" t="s">
        <v>425</v>
      </c>
      <c r="G194" s="46" t="s">
        <v>297</v>
      </c>
      <c r="H194" s="85">
        <v>1</v>
      </c>
      <c r="I194" s="186"/>
      <c r="J194" s="85"/>
      <c r="K194" s="24"/>
    </row>
    <row r="195" spans="2:11" ht="18" customHeight="1">
      <c r="B195" s="21"/>
      <c r="C195" s="40"/>
      <c r="D195" s="40"/>
      <c r="E195" s="25" t="s">
        <v>429</v>
      </c>
      <c r="F195" s="26" t="s">
        <v>426</v>
      </c>
      <c r="G195" s="46" t="s">
        <v>297</v>
      </c>
      <c r="H195" s="85">
        <v>1</v>
      </c>
      <c r="I195" s="186"/>
      <c r="J195" s="85"/>
      <c r="K195" s="24"/>
    </row>
    <row r="196" spans="2:11" ht="18" customHeight="1">
      <c r="B196" s="21"/>
      <c r="C196" s="40"/>
      <c r="D196" s="40"/>
      <c r="E196" s="25" t="s">
        <v>429</v>
      </c>
      <c r="F196" s="26" t="s">
        <v>427</v>
      </c>
      <c r="G196" s="46" t="s">
        <v>297</v>
      </c>
      <c r="H196" s="85">
        <v>1</v>
      </c>
      <c r="I196" s="186"/>
      <c r="J196" s="85"/>
      <c r="K196" s="24"/>
    </row>
    <row r="197" spans="2:11" ht="18" customHeight="1">
      <c r="B197" s="21"/>
      <c r="C197" s="40"/>
      <c r="D197" s="40"/>
      <c r="E197" s="25" t="s">
        <v>430</v>
      </c>
      <c r="F197" s="26" t="s">
        <v>425</v>
      </c>
      <c r="G197" s="46" t="s">
        <v>297</v>
      </c>
      <c r="H197" s="85">
        <v>1</v>
      </c>
      <c r="I197" s="186"/>
      <c r="J197" s="85"/>
      <c r="K197" s="24"/>
    </row>
    <row r="198" spans="2:11" ht="18" customHeight="1">
      <c r="B198" s="21"/>
      <c r="C198" s="40"/>
      <c r="D198" s="40"/>
      <c r="E198" s="25" t="s">
        <v>430</v>
      </c>
      <c r="F198" s="26" t="s">
        <v>426</v>
      </c>
      <c r="G198" s="46" t="s">
        <v>297</v>
      </c>
      <c r="H198" s="85">
        <v>1</v>
      </c>
      <c r="I198" s="186"/>
      <c r="J198" s="85"/>
      <c r="K198" s="24"/>
    </row>
    <row r="199" spans="2:11" ht="18" customHeight="1">
      <c r="B199" s="21"/>
      <c r="C199" s="40"/>
      <c r="D199" s="40"/>
      <c r="E199" s="25" t="s">
        <v>430</v>
      </c>
      <c r="F199" s="26" t="s">
        <v>427</v>
      </c>
      <c r="G199" s="46" t="s">
        <v>297</v>
      </c>
      <c r="H199" s="85">
        <v>1</v>
      </c>
      <c r="I199" s="186"/>
      <c r="J199" s="85"/>
      <c r="K199" s="24"/>
    </row>
    <row r="200" spans="2:11" ht="18" customHeight="1">
      <c r="B200" s="21"/>
      <c r="C200" s="40"/>
      <c r="D200" s="67"/>
      <c r="E200" s="73" t="s">
        <v>977</v>
      </c>
      <c r="F200" s="65" t="s">
        <v>978</v>
      </c>
      <c r="G200" s="46" t="s">
        <v>297</v>
      </c>
      <c r="H200" s="85">
        <v>1</v>
      </c>
      <c r="I200" s="186"/>
      <c r="J200" s="85"/>
      <c r="K200" s="24"/>
    </row>
    <row r="201" spans="2:11" ht="18" customHeight="1">
      <c r="B201" s="21"/>
      <c r="C201" s="40"/>
      <c r="D201" s="67"/>
      <c r="E201" s="73" t="s">
        <v>979</v>
      </c>
      <c r="F201" s="65" t="s">
        <v>980</v>
      </c>
      <c r="G201" s="46" t="s">
        <v>297</v>
      </c>
      <c r="H201" s="85">
        <v>1</v>
      </c>
      <c r="I201" s="186"/>
      <c r="J201" s="85"/>
      <c r="K201" s="24"/>
    </row>
    <row r="202" spans="2:11" ht="18" customHeight="1">
      <c r="B202" s="21"/>
      <c r="C202" s="40"/>
      <c r="D202" s="67"/>
      <c r="E202" s="73" t="s">
        <v>981</v>
      </c>
      <c r="F202" s="65" t="s">
        <v>982</v>
      </c>
      <c r="G202" s="46" t="s">
        <v>297</v>
      </c>
      <c r="H202" s="85">
        <v>1</v>
      </c>
      <c r="I202" s="185"/>
      <c r="J202" s="85"/>
      <c r="K202" s="24"/>
    </row>
    <row r="203" spans="2:11" ht="18" customHeight="1">
      <c r="B203" s="21"/>
      <c r="C203" s="40"/>
      <c r="D203" s="67" t="s">
        <v>431</v>
      </c>
      <c r="E203" s="73"/>
      <c r="F203" s="65"/>
      <c r="G203" s="50"/>
      <c r="H203" s="85"/>
      <c r="I203" s="184"/>
      <c r="J203" s="85"/>
      <c r="K203" s="31"/>
    </row>
    <row r="204" spans="2:11" ht="18" customHeight="1">
      <c r="B204" s="88"/>
      <c r="C204" s="40"/>
      <c r="D204" s="67"/>
      <c r="E204" s="73" t="s">
        <v>420</v>
      </c>
      <c r="F204" s="65" t="s">
        <v>421</v>
      </c>
      <c r="G204" s="46" t="s">
        <v>297</v>
      </c>
      <c r="H204" s="85">
        <v>1</v>
      </c>
      <c r="I204" s="185"/>
      <c r="J204" s="85"/>
      <c r="K204" s="24"/>
    </row>
    <row r="205" spans="2:11" ht="18" customHeight="1">
      <c r="B205" s="88"/>
      <c r="C205" s="40"/>
      <c r="D205" s="40"/>
      <c r="E205" s="25" t="s">
        <v>422</v>
      </c>
      <c r="F205" s="65" t="s">
        <v>423</v>
      </c>
      <c r="G205" s="46" t="s">
        <v>297</v>
      </c>
      <c r="H205" s="85">
        <v>1</v>
      </c>
      <c r="I205" s="186"/>
      <c r="J205" s="85"/>
      <c r="K205" s="24"/>
    </row>
    <row r="206" spans="2:11" ht="18" customHeight="1">
      <c r="B206" s="88"/>
      <c r="C206" s="40"/>
      <c r="D206" s="40"/>
      <c r="E206" s="25" t="s">
        <v>424</v>
      </c>
      <c r="F206" s="26" t="s">
        <v>425</v>
      </c>
      <c r="G206" s="46" t="s">
        <v>297</v>
      </c>
      <c r="H206" s="85">
        <v>1</v>
      </c>
      <c r="I206" s="186"/>
      <c r="J206" s="85"/>
      <c r="K206" s="24"/>
    </row>
    <row r="207" spans="2:11" ht="18" customHeight="1">
      <c r="B207" s="88"/>
      <c r="C207" s="40"/>
      <c r="D207" s="40"/>
      <c r="E207" s="25" t="s">
        <v>424</v>
      </c>
      <c r="F207" s="26" t="s">
        <v>426</v>
      </c>
      <c r="G207" s="46" t="s">
        <v>297</v>
      </c>
      <c r="H207" s="85">
        <v>1</v>
      </c>
      <c r="I207" s="186"/>
      <c r="J207" s="85"/>
      <c r="K207" s="24"/>
    </row>
    <row r="208" spans="2:11" ht="18" customHeight="1">
      <c r="B208" s="88"/>
      <c r="C208" s="40"/>
      <c r="D208" s="40"/>
      <c r="E208" s="25" t="s">
        <v>424</v>
      </c>
      <c r="F208" s="26" t="s">
        <v>427</v>
      </c>
      <c r="G208" s="46" t="s">
        <v>297</v>
      </c>
      <c r="H208" s="85">
        <v>1</v>
      </c>
      <c r="I208" s="186"/>
      <c r="J208" s="85"/>
      <c r="K208" s="24"/>
    </row>
    <row r="209" spans="2:11" ht="18" customHeight="1">
      <c r="B209" s="88"/>
      <c r="C209" s="40"/>
      <c r="D209" s="40"/>
      <c r="E209" s="25" t="s">
        <v>428</v>
      </c>
      <c r="F209" s="26" t="s">
        <v>425</v>
      </c>
      <c r="G209" s="46" t="s">
        <v>297</v>
      </c>
      <c r="H209" s="85">
        <v>1</v>
      </c>
      <c r="I209" s="186"/>
      <c r="J209" s="85"/>
      <c r="K209" s="24"/>
    </row>
    <row r="210" spans="2:11" ht="18" customHeight="1">
      <c r="B210" s="21"/>
      <c r="C210" s="40"/>
      <c r="D210" s="40"/>
      <c r="E210" s="25" t="s">
        <v>428</v>
      </c>
      <c r="F210" s="26" t="s">
        <v>426</v>
      </c>
      <c r="G210" s="46" t="s">
        <v>297</v>
      </c>
      <c r="H210" s="85">
        <v>1</v>
      </c>
      <c r="I210" s="186"/>
      <c r="J210" s="85"/>
      <c r="K210" s="24"/>
    </row>
    <row r="211" spans="2:11" ht="18" customHeight="1">
      <c r="B211" s="147"/>
      <c r="C211" s="40"/>
      <c r="D211" s="40"/>
      <c r="E211" s="25" t="s">
        <v>428</v>
      </c>
      <c r="F211" s="26" t="s">
        <v>427</v>
      </c>
      <c r="G211" s="46" t="s">
        <v>297</v>
      </c>
      <c r="H211" s="85">
        <v>1</v>
      </c>
      <c r="I211" s="186"/>
      <c r="J211" s="85"/>
      <c r="K211" s="24"/>
    </row>
    <row r="212" spans="2:11" ht="18" customHeight="1">
      <c r="B212" s="147"/>
      <c r="C212" s="40"/>
      <c r="D212" s="40"/>
      <c r="E212" s="25" t="s">
        <v>429</v>
      </c>
      <c r="F212" s="26" t="s">
        <v>425</v>
      </c>
      <c r="G212" s="46" t="s">
        <v>297</v>
      </c>
      <c r="H212" s="85">
        <v>1</v>
      </c>
      <c r="I212" s="186"/>
      <c r="J212" s="85"/>
      <c r="K212" s="24"/>
    </row>
    <row r="213" spans="2:11" ht="18" customHeight="1">
      <c r="B213" s="147"/>
      <c r="C213" s="40"/>
      <c r="D213" s="40"/>
      <c r="E213" s="25" t="s">
        <v>429</v>
      </c>
      <c r="F213" s="26" t="s">
        <v>426</v>
      </c>
      <c r="G213" s="46" t="s">
        <v>297</v>
      </c>
      <c r="H213" s="85">
        <v>1</v>
      </c>
      <c r="I213" s="186"/>
      <c r="J213" s="85"/>
      <c r="K213" s="24"/>
    </row>
    <row r="214" spans="2:11" ht="18" customHeight="1">
      <c r="B214" s="147"/>
      <c r="C214" s="40"/>
      <c r="D214" s="40"/>
      <c r="E214" s="25" t="s">
        <v>429</v>
      </c>
      <c r="F214" s="26" t="s">
        <v>427</v>
      </c>
      <c r="G214" s="46" t="s">
        <v>297</v>
      </c>
      <c r="H214" s="85">
        <v>1</v>
      </c>
      <c r="I214" s="186"/>
      <c r="J214" s="85"/>
      <c r="K214" s="24"/>
    </row>
    <row r="215" spans="2:11" ht="18" customHeight="1">
      <c r="B215" s="147"/>
      <c r="C215" s="40"/>
      <c r="D215" s="40"/>
      <c r="E215" s="25" t="s">
        <v>430</v>
      </c>
      <c r="F215" s="26" t="s">
        <v>425</v>
      </c>
      <c r="G215" s="46" t="s">
        <v>297</v>
      </c>
      <c r="H215" s="85">
        <v>1</v>
      </c>
      <c r="I215" s="186"/>
      <c r="J215" s="85"/>
      <c r="K215" s="24"/>
    </row>
    <row r="216" spans="2:11" ht="18" customHeight="1">
      <c r="B216" s="147"/>
      <c r="C216" s="40"/>
      <c r="D216" s="40"/>
      <c r="E216" s="25" t="s">
        <v>430</v>
      </c>
      <c r="F216" s="26" t="s">
        <v>426</v>
      </c>
      <c r="G216" s="46" t="s">
        <v>297</v>
      </c>
      <c r="H216" s="85">
        <v>1</v>
      </c>
      <c r="I216" s="186"/>
      <c r="J216" s="85"/>
      <c r="K216" s="24"/>
    </row>
    <row r="217" spans="2:11" ht="18" customHeight="1">
      <c r="B217" s="107"/>
      <c r="C217" s="67"/>
      <c r="D217" s="40"/>
      <c r="E217" s="25" t="s">
        <v>430</v>
      </c>
      <c r="F217" s="26" t="s">
        <v>427</v>
      </c>
      <c r="G217" s="46" t="s">
        <v>297</v>
      </c>
      <c r="H217" s="85">
        <v>1</v>
      </c>
      <c r="I217" s="186"/>
      <c r="J217" s="85"/>
      <c r="K217" s="24"/>
    </row>
    <row r="218" spans="2:11" ht="18" customHeight="1">
      <c r="B218" s="21"/>
      <c r="C218" s="40"/>
      <c r="D218" s="67"/>
      <c r="E218" s="73" t="s">
        <v>977</v>
      </c>
      <c r="F218" s="65" t="s">
        <v>978</v>
      </c>
      <c r="G218" s="46" t="s">
        <v>297</v>
      </c>
      <c r="H218" s="85">
        <v>1</v>
      </c>
      <c r="I218" s="186"/>
      <c r="J218" s="85"/>
      <c r="K218" s="24"/>
    </row>
    <row r="219" spans="2:11" ht="18" customHeight="1">
      <c r="B219" s="21"/>
      <c r="C219" s="40"/>
      <c r="D219" s="67"/>
      <c r="E219" s="73" t="s">
        <v>979</v>
      </c>
      <c r="F219" s="65" t="s">
        <v>980</v>
      </c>
      <c r="G219" s="46" t="s">
        <v>297</v>
      </c>
      <c r="H219" s="85">
        <v>1</v>
      </c>
      <c r="I219" s="186"/>
      <c r="J219" s="85"/>
      <c r="K219" s="24"/>
    </row>
    <row r="220" spans="2:11" ht="18" customHeight="1">
      <c r="B220" s="21"/>
      <c r="C220" s="40"/>
      <c r="D220" s="67"/>
      <c r="E220" s="73" t="s">
        <v>981</v>
      </c>
      <c r="F220" s="65" t="s">
        <v>982</v>
      </c>
      <c r="G220" s="46" t="s">
        <v>297</v>
      </c>
      <c r="H220" s="85">
        <v>1</v>
      </c>
      <c r="I220" s="185"/>
      <c r="J220" s="85"/>
      <c r="K220" s="24"/>
    </row>
    <row r="221" spans="2:11" ht="18" customHeight="1">
      <c r="B221" s="107"/>
      <c r="C221" s="67"/>
      <c r="D221" s="67" t="s">
        <v>432</v>
      </c>
      <c r="E221" s="73"/>
      <c r="F221" s="65"/>
      <c r="G221" s="46"/>
      <c r="H221" s="85"/>
      <c r="I221" s="182"/>
      <c r="J221" s="85"/>
      <c r="K221" s="31"/>
    </row>
    <row r="222" spans="2:11" ht="18" customHeight="1">
      <c r="B222" s="107"/>
      <c r="C222" s="67"/>
      <c r="D222" s="67"/>
      <c r="E222" s="73" t="s">
        <v>433</v>
      </c>
      <c r="F222" s="65" t="s">
        <v>434</v>
      </c>
      <c r="G222" s="46" t="s">
        <v>316</v>
      </c>
      <c r="H222" s="85">
        <v>1</v>
      </c>
      <c r="I222" s="184"/>
      <c r="J222" s="85"/>
      <c r="K222" s="24"/>
    </row>
    <row r="223" spans="2:11" ht="18" customHeight="1">
      <c r="B223" s="21"/>
      <c r="C223" s="40"/>
      <c r="D223" s="40"/>
      <c r="E223" s="25" t="s">
        <v>435</v>
      </c>
      <c r="F223" s="26" t="s">
        <v>436</v>
      </c>
      <c r="G223" s="50" t="s">
        <v>316</v>
      </c>
      <c r="H223" s="85">
        <v>1</v>
      </c>
      <c r="I223" s="184"/>
      <c r="J223" s="85"/>
      <c r="K223" s="24"/>
    </row>
    <row r="224" spans="2:11" ht="18" customHeight="1">
      <c r="B224" s="107"/>
      <c r="C224" s="40"/>
      <c r="D224" s="67"/>
      <c r="E224" s="73" t="s">
        <v>437</v>
      </c>
      <c r="F224" s="65"/>
      <c r="G224" s="50" t="s">
        <v>316</v>
      </c>
      <c r="H224" s="85">
        <v>1</v>
      </c>
      <c r="I224" s="184"/>
      <c r="J224" s="85"/>
      <c r="K224" s="24"/>
    </row>
    <row r="225" spans="2:11" ht="18" customHeight="1">
      <c r="B225" s="107"/>
      <c r="C225" s="40"/>
      <c r="D225" s="67"/>
      <c r="E225" s="73" t="s">
        <v>438</v>
      </c>
      <c r="F225" s="65" t="s">
        <v>439</v>
      </c>
      <c r="G225" s="50" t="s">
        <v>297</v>
      </c>
      <c r="H225" s="85">
        <v>1</v>
      </c>
      <c r="I225" s="184"/>
      <c r="J225" s="85"/>
      <c r="K225" s="24"/>
    </row>
    <row r="226" spans="2:11" ht="18" customHeight="1">
      <c r="B226" s="107"/>
      <c r="C226" s="40"/>
      <c r="D226" s="67" t="s">
        <v>440</v>
      </c>
      <c r="E226" s="73"/>
      <c r="F226" s="65"/>
      <c r="G226" s="46"/>
      <c r="H226" s="85"/>
      <c r="I226" s="86"/>
      <c r="J226" s="85"/>
      <c r="K226" s="31"/>
    </row>
    <row r="227" spans="2:11" ht="18" customHeight="1">
      <c r="B227" s="147"/>
      <c r="C227" s="40"/>
      <c r="D227" s="67"/>
      <c r="E227" s="73" t="s">
        <v>433</v>
      </c>
      <c r="F227" s="65" t="s">
        <v>434</v>
      </c>
      <c r="G227" s="46" t="s">
        <v>316</v>
      </c>
      <c r="H227" s="85">
        <v>1</v>
      </c>
      <c r="I227" s="184"/>
      <c r="J227" s="85"/>
      <c r="K227" s="24"/>
    </row>
    <row r="228" spans="2:11" ht="18" customHeight="1">
      <c r="B228" s="21"/>
      <c r="C228" s="40"/>
      <c r="D228" s="40"/>
      <c r="E228" s="25" t="s">
        <v>435</v>
      </c>
      <c r="F228" s="26" t="s">
        <v>436</v>
      </c>
      <c r="G228" s="50" t="s">
        <v>316</v>
      </c>
      <c r="H228" s="85">
        <v>1</v>
      </c>
      <c r="I228" s="184"/>
      <c r="J228" s="85"/>
      <c r="K228" s="24"/>
    </row>
    <row r="229" spans="2:11" ht="18" customHeight="1">
      <c r="B229" s="21"/>
      <c r="C229" s="40"/>
      <c r="D229" s="67"/>
      <c r="E229" s="73" t="s">
        <v>437</v>
      </c>
      <c r="F229" s="65"/>
      <c r="G229" s="50" t="s">
        <v>316</v>
      </c>
      <c r="H229" s="85">
        <v>1</v>
      </c>
      <c r="I229" s="184"/>
      <c r="J229" s="85"/>
      <c r="K229" s="24"/>
    </row>
    <row r="230" spans="2:11" ht="18" customHeight="1">
      <c r="B230" s="21"/>
      <c r="C230" s="40"/>
      <c r="D230" s="67"/>
      <c r="E230" s="73" t="s">
        <v>438</v>
      </c>
      <c r="F230" s="65" t="s">
        <v>439</v>
      </c>
      <c r="G230" s="50" t="s">
        <v>297</v>
      </c>
      <c r="H230" s="85">
        <v>1</v>
      </c>
      <c r="I230" s="184"/>
      <c r="J230" s="85"/>
      <c r="K230" s="24"/>
    </row>
    <row r="231" spans="2:11" ht="18" customHeight="1">
      <c r="B231" s="21"/>
      <c r="C231" s="40"/>
      <c r="D231" s="40" t="s">
        <v>441</v>
      </c>
      <c r="E231" s="25"/>
      <c r="F231" s="26"/>
      <c r="G231" s="50"/>
      <c r="H231" s="85"/>
      <c r="I231" s="86"/>
      <c r="J231" s="85"/>
      <c r="K231" s="31"/>
    </row>
    <row r="232" spans="2:11" ht="18" customHeight="1">
      <c r="B232" s="88"/>
      <c r="C232" s="40"/>
      <c r="D232" s="40"/>
      <c r="E232" s="25" t="s">
        <v>442</v>
      </c>
      <c r="F232" s="26"/>
      <c r="G232" s="46" t="s">
        <v>316</v>
      </c>
      <c r="H232" s="85">
        <v>1</v>
      </c>
      <c r="I232" s="184"/>
      <c r="J232" s="85"/>
      <c r="K232" s="24"/>
    </row>
    <row r="233" spans="2:11" ht="18" customHeight="1">
      <c r="B233" s="88"/>
      <c r="C233" s="40"/>
      <c r="D233" s="40"/>
      <c r="E233" s="25" t="s">
        <v>443</v>
      </c>
      <c r="F233" s="26"/>
      <c r="G233" s="46" t="s">
        <v>316</v>
      </c>
      <c r="H233" s="85">
        <v>1</v>
      </c>
      <c r="I233" s="184"/>
      <c r="J233" s="85"/>
      <c r="K233" s="24"/>
    </row>
    <row r="234" spans="2:11" ht="18" customHeight="1">
      <c r="B234" s="21"/>
      <c r="C234" s="40"/>
      <c r="D234" s="40"/>
      <c r="E234" s="25" t="s">
        <v>444</v>
      </c>
      <c r="F234" s="26"/>
      <c r="G234" s="46" t="s">
        <v>316</v>
      </c>
      <c r="H234" s="85">
        <v>1</v>
      </c>
      <c r="I234" s="184"/>
      <c r="J234" s="85"/>
      <c r="K234" s="24"/>
    </row>
    <row r="235" spans="2:11" ht="18" customHeight="1">
      <c r="B235" s="21"/>
      <c r="C235" s="40"/>
      <c r="D235" s="40"/>
      <c r="E235" s="25" t="s">
        <v>445</v>
      </c>
      <c r="F235" s="26"/>
      <c r="G235" s="46" t="s">
        <v>316</v>
      </c>
      <c r="H235" s="85">
        <v>1</v>
      </c>
      <c r="I235" s="184"/>
      <c r="J235" s="85"/>
      <c r="K235" s="24"/>
    </row>
    <row r="236" spans="2:11" ht="18" customHeight="1">
      <c r="B236" s="21"/>
      <c r="C236" s="40"/>
      <c r="D236" s="40"/>
      <c r="E236" s="25" t="s">
        <v>446</v>
      </c>
      <c r="F236" s="26" t="s">
        <v>447</v>
      </c>
      <c r="G236" s="46" t="s">
        <v>316</v>
      </c>
      <c r="H236" s="85">
        <v>1</v>
      </c>
      <c r="I236" s="184"/>
      <c r="J236" s="85"/>
      <c r="K236" s="24"/>
    </row>
    <row r="237" spans="2:11" ht="18" customHeight="1">
      <c r="B237" s="21"/>
      <c r="C237" s="40"/>
      <c r="D237" s="40"/>
      <c r="E237" s="25" t="s">
        <v>446</v>
      </c>
      <c r="F237" s="26" t="s">
        <v>448</v>
      </c>
      <c r="G237" s="46" t="s">
        <v>316</v>
      </c>
      <c r="H237" s="85">
        <v>1</v>
      </c>
      <c r="I237" s="184"/>
      <c r="J237" s="85"/>
      <c r="K237" s="24"/>
    </row>
    <row r="238" spans="2:11" ht="18" customHeight="1">
      <c r="B238" s="21"/>
      <c r="C238" s="40"/>
      <c r="D238" s="40"/>
      <c r="E238" s="25" t="s">
        <v>446</v>
      </c>
      <c r="F238" s="26" t="s">
        <v>449</v>
      </c>
      <c r="G238" s="46" t="s">
        <v>316</v>
      </c>
      <c r="H238" s="85">
        <v>1</v>
      </c>
      <c r="I238" s="184"/>
      <c r="J238" s="85"/>
      <c r="K238" s="24"/>
    </row>
    <row r="239" spans="2:11" ht="18" customHeight="1">
      <c r="B239" s="21"/>
      <c r="C239" s="40"/>
      <c r="D239" s="40"/>
      <c r="E239" s="25" t="s">
        <v>450</v>
      </c>
      <c r="F239" s="26" t="s">
        <v>451</v>
      </c>
      <c r="G239" s="46" t="s">
        <v>316</v>
      </c>
      <c r="H239" s="85">
        <v>1</v>
      </c>
      <c r="I239" s="184"/>
      <c r="J239" s="85"/>
      <c r="K239" s="24"/>
    </row>
    <row r="240" spans="2:11" ht="18" customHeight="1">
      <c r="B240" s="21"/>
      <c r="C240" s="40"/>
      <c r="D240" s="40"/>
      <c r="E240" s="25" t="s">
        <v>452</v>
      </c>
      <c r="F240" s="26"/>
      <c r="G240" s="46" t="s">
        <v>316</v>
      </c>
      <c r="H240" s="85">
        <v>1</v>
      </c>
      <c r="I240" s="184"/>
      <c r="J240" s="85"/>
      <c r="K240" s="24"/>
    </row>
    <row r="241" spans="2:11" ht="18" customHeight="1">
      <c r="B241" s="21"/>
      <c r="C241" s="40"/>
      <c r="D241" s="40"/>
      <c r="E241" s="25" t="s">
        <v>453</v>
      </c>
      <c r="F241" s="26"/>
      <c r="G241" s="46" t="s">
        <v>316</v>
      </c>
      <c r="H241" s="85">
        <v>1</v>
      </c>
      <c r="I241" s="184"/>
      <c r="J241" s="85"/>
      <c r="K241" s="24"/>
    </row>
    <row r="242" spans="2:11" ht="18" customHeight="1">
      <c r="B242" s="21"/>
      <c r="C242" s="40"/>
      <c r="D242" s="40"/>
      <c r="E242" s="25" t="s">
        <v>454</v>
      </c>
      <c r="F242" s="26"/>
      <c r="G242" s="50" t="s">
        <v>76</v>
      </c>
      <c r="H242" s="85">
        <v>1</v>
      </c>
      <c r="I242" s="184"/>
      <c r="J242" s="85"/>
      <c r="K242" s="24"/>
    </row>
    <row r="243" spans="2:11" ht="18" customHeight="1">
      <c r="B243" s="88"/>
      <c r="C243" s="40"/>
      <c r="D243" s="40" t="s">
        <v>455</v>
      </c>
      <c r="E243" s="25"/>
      <c r="F243" s="26"/>
      <c r="G243" s="50"/>
      <c r="H243" s="85"/>
      <c r="I243" s="86"/>
      <c r="J243" s="85"/>
      <c r="K243" s="31"/>
    </row>
    <row r="244" spans="2:11" ht="18" customHeight="1">
      <c r="B244" s="88"/>
      <c r="C244" s="40"/>
      <c r="D244" s="40"/>
      <c r="E244" s="25" t="s">
        <v>442</v>
      </c>
      <c r="F244" s="26"/>
      <c r="G244" s="46" t="s">
        <v>316</v>
      </c>
      <c r="H244" s="85">
        <v>1</v>
      </c>
      <c r="I244" s="184"/>
      <c r="J244" s="85"/>
      <c r="K244" s="24"/>
    </row>
    <row r="245" spans="2:11" ht="18" customHeight="1">
      <c r="B245" s="88"/>
      <c r="C245" s="40"/>
      <c r="D245" s="40"/>
      <c r="E245" s="25" t="s">
        <v>443</v>
      </c>
      <c r="F245" s="26"/>
      <c r="G245" s="46" t="s">
        <v>316</v>
      </c>
      <c r="H245" s="85">
        <v>1</v>
      </c>
      <c r="I245" s="184"/>
      <c r="J245" s="85"/>
      <c r="K245" s="24"/>
    </row>
    <row r="246" spans="2:11" ht="18" customHeight="1">
      <c r="B246" s="88"/>
      <c r="C246" s="40"/>
      <c r="D246" s="40"/>
      <c r="E246" s="25" t="s">
        <v>444</v>
      </c>
      <c r="F246" s="26"/>
      <c r="G246" s="46" t="s">
        <v>316</v>
      </c>
      <c r="H246" s="85">
        <v>1</v>
      </c>
      <c r="I246" s="184"/>
      <c r="J246" s="85"/>
      <c r="K246" s="24"/>
    </row>
    <row r="247" spans="2:11" ht="18" customHeight="1">
      <c r="B247" s="88"/>
      <c r="C247" s="40"/>
      <c r="D247" s="40"/>
      <c r="E247" s="25" t="s">
        <v>445</v>
      </c>
      <c r="F247" s="26"/>
      <c r="G247" s="46" t="s">
        <v>316</v>
      </c>
      <c r="H247" s="85">
        <v>1</v>
      </c>
      <c r="I247" s="184"/>
      <c r="J247" s="85"/>
      <c r="K247" s="24"/>
    </row>
    <row r="248" spans="2:11" ht="18" customHeight="1">
      <c r="B248" s="88"/>
      <c r="C248" s="40"/>
      <c r="D248" s="40"/>
      <c r="E248" s="25" t="s">
        <v>446</v>
      </c>
      <c r="F248" s="26" t="s">
        <v>447</v>
      </c>
      <c r="G248" s="46" t="s">
        <v>316</v>
      </c>
      <c r="H248" s="85">
        <v>1</v>
      </c>
      <c r="I248" s="184"/>
      <c r="J248" s="85"/>
      <c r="K248" s="24"/>
    </row>
    <row r="249" spans="2:11" ht="18" customHeight="1">
      <c r="B249" s="21"/>
      <c r="C249" s="40"/>
      <c r="D249" s="40"/>
      <c r="E249" s="25" t="s">
        <v>446</v>
      </c>
      <c r="F249" s="26" t="s">
        <v>448</v>
      </c>
      <c r="G249" s="46" t="s">
        <v>316</v>
      </c>
      <c r="H249" s="85">
        <v>1</v>
      </c>
      <c r="I249" s="184"/>
      <c r="J249" s="85"/>
      <c r="K249" s="24"/>
    </row>
    <row r="250" spans="2:11" ht="18" customHeight="1">
      <c r="B250" s="147"/>
      <c r="C250" s="40"/>
      <c r="D250" s="40"/>
      <c r="E250" s="25" t="s">
        <v>446</v>
      </c>
      <c r="F250" s="26" t="s">
        <v>449</v>
      </c>
      <c r="G250" s="46" t="s">
        <v>316</v>
      </c>
      <c r="H250" s="85">
        <v>1</v>
      </c>
      <c r="I250" s="184"/>
      <c r="J250" s="85"/>
      <c r="K250" s="24"/>
    </row>
    <row r="251" spans="2:11" ht="18" customHeight="1">
      <c r="B251" s="147"/>
      <c r="C251" s="40"/>
      <c r="D251" s="40"/>
      <c r="E251" s="25" t="s">
        <v>450</v>
      </c>
      <c r="F251" s="26" t="s">
        <v>451</v>
      </c>
      <c r="G251" s="46" t="s">
        <v>316</v>
      </c>
      <c r="H251" s="85">
        <v>1</v>
      </c>
      <c r="I251" s="184"/>
      <c r="J251" s="85"/>
      <c r="K251" s="24"/>
    </row>
    <row r="252" spans="2:11" ht="18" customHeight="1">
      <c r="B252" s="147"/>
      <c r="C252" s="40"/>
      <c r="D252" s="40"/>
      <c r="E252" s="25" t="s">
        <v>452</v>
      </c>
      <c r="F252" s="26"/>
      <c r="G252" s="46" t="s">
        <v>316</v>
      </c>
      <c r="H252" s="85">
        <v>1</v>
      </c>
      <c r="I252" s="184"/>
      <c r="J252" s="85"/>
      <c r="K252" s="24"/>
    </row>
    <row r="253" spans="2:11" ht="18" customHeight="1">
      <c r="B253" s="147"/>
      <c r="C253" s="40"/>
      <c r="D253" s="40"/>
      <c r="E253" s="25" t="s">
        <v>453</v>
      </c>
      <c r="F253" s="26"/>
      <c r="G253" s="46" t="s">
        <v>316</v>
      </c>
      <c r="H253" s="85">
        <v>1</v>
      </c>
      <c r="I253" s="184"/>
      <c r="J253" s="85"/>
      <c r="K253" s="24"/>
    </row>
    <row r="254" spans="2:11" ht="18" customHeight="1">
      <c r="B254" s="147"/>
      <c r="C254" s="40"/>
      <c r="D254" s="40"/>
      <c r="E254" s="25" t="s">
        <v>454</v>
      </c>
      <c r="F254" s="26"/>
      <c r="G254" s="50" t="s">
        <v>76</v>
      </c>
      <c r="H254" s="85">
        <v>1</v>
      </c>
      <c r="I254" s="184"/>
      <c r="J254" s="85"/>
      <c r="K254" s="24"/>
    </row>
    <row r="255" spans="2:11" ht="18" customHeight="1">
      <c r="B255" s="147"/>
      <c r="C255" s="40"/>
      <c r="D255" s="40" t="s">
        <v>456</v>
      </c>
      <c r="E255" s="73"/>
      <c r="F255" s="26"/>
      <c r="G255" s="50"/>
      <c r="H255" s="85"/>
      <c r="I255" s="86"/>
      <c r="J255" s="85"/>
      <c r="K255" s="31"/>
    </row>
    <row r="256" spans="2:11" ht="18" customHeight="1">
      <c r="B256" s="107"/>
      <c r="C256" s="67"/>
      <c r="D256" s="67"/>
      <c r="E256" s="73" t="s">
        <v>457</v>
      </c>
      <c r="F256" s="26" t="s">
        <v>458</v>
      </c>
      <c r="G256" s="46" t="s">
        <v>164</v>
      </c>
      <c r="H256" s="85">
        <v>1</v>
      </c>
      <c r="I256" s="184"/>
      <c r="J256" s="85"/>
      <c r="K256" s="24"/>
    </row>
    <row r="257" spans="2:11" ht="18" customHeight="1">
      <c r="B257" s="107"/>
      <c r="C257" s="67"/>
      <c r="D257" s="67"/>
      <c r="E257" s="73" t="s">
        <v>457</v>
      </c>
      <c r="F257" s="65" t="s">
        <v>459</v>
      </c>
      <c r="G257" s="46" t="s">
        <v>164</v>
      </c>
      <c r="H257" s="85">
        <v>1</v>
      </c>
      <c r="I257" s="184"/>
      <c r="J257" s="85"/>
      <c r="K257" s="24"/>
    </row>
    <row r="258" spans="2:11" ht="18" customHeight="1">
      <c r="B258" s="107"/>
      <c r="C258" s="67"/>
      <c r="D258" s="67"/>
      <c r="E258" s="73" t="s">
        <v>457</v>
      </c>
      <c r="F258" s="65" t="s">
        <v>460</v>
      </c>
      <c r="G258" s="46" t="s">
        <v>164</v>
      </c>
      <c r="H258" s="85">
        <v>1</v>
      </c>
      <c r="I258" s="184"/>
      <c r="J258" s="85"/>
      <c r="K258" s="24"/>
    </row>
    <row r="259" spans="2:11" ht="18" customHeight="1">
      <c r="B259" s="21"/>
      <c r="C259" s="40"/>
      <c r="D259" s="40"/>
      <c r="E259" s="73" t="s">
        <v>457</v>
      </c>
      <c r="F259" s="26" t="s">
        <v>461</v>
      </c>
      <c r="G259" s="50" t="s">
        <v>164</v>
      </c>
      <c r="H259" s="85">
        <v>1</v>
      </c>
      <c r="I259" s="184"/>
      <c r="J259" s="85"/>
      <c r="K259" s="24"/>
    </row>
    <row r="260" spans="2:11" ht="18" customHeight="1">
      <c r="B260" s="107"/>
      <c r="C260" s="40"/>
      <c r="D260" s="40" t="s">
        <v>462</v>
      </c>
      <c r="E260" s="73"/>
      <c r="F260" s="26"/>
      <c r="G260" s="50"/>
      <c r="H260" s="85"/>
      <c r="I260" s="86"/>
      <c r="J260" s="85"/>
      <c r="K260" s="31"/>
    </row>
    <row r="261" spans="2:11" ht="18" customHeight="1">
      <c r="B261" s="107"/>
      <c r="C261" s="40"/>
      <c r="D261" s="67"/>
      <c r="E261" s="73" t="s">
        <v>457</v>
      </c>
      <c r="F261" s="26" t="s">
        <v>458</v>
      </c>
      <c r="G261" s="46" t="s">
        <v>164</v>
      </c>
      <c r="H261" s="85">
        <v>1</v>
      </c>
      <c r="I261" s="184"/>
      <c r="J261" s="85"/>
      <c r="K261" s="24"/>
    </row>
    <row r="262" spans="2:11" ht="18" customHeight="1">
      <c r="B262" s="107"/>
      <c r="C262" s="40"/>
      <c r="D262" s="67"/>
      <c r="E262" s="73" t="s">
        <v>457</v>
      </c>
      <c r="F262" s="65" t="s">
        <v>459</v>
      </c>
      <c r="G262" s="46" t="s">
        <v>164</v>
      </c>
      <c r="H262" s="85">
        <v>1</v>
      </c>
      <c r="I262" s="184"/>
      <c r="J262" s="85"/>
      <c r="K262" s="24"/>
    </row>
    <row r="263" spans="2:11" ht="18" customHeight="1">
      <c r="B263" s="147"/>
      <c r="C263" s="40"/>
      <c r="D263" s="67"/>
      <c r="E263" s="73" t="s">
        <v>457</v>
      </c>
      <c r="F263" s="65" t="s">
        <v>460</v>
      </c>
      <c r="G263" s="46" t="s">
        <v>164</v>
      </c>
      <c r="H263" s="85">
        <v>1</v>
      </c>
      <c r="I263" s="184"/>
      <c r="J263" s="85"/>
      <c r="K263" s="24"/>
    </row>
    <row r="264" spans="2:11" ht="18" customHeight="1">
      <c r="B264" s="21"/>
      <c r="C264" s="40"/>
      <c r="D264" s="40"/>
      <c r="E264" s="73" t="s">
        <v>457</v>
      </c>
      <c r="F264" s="26" t="s">
        <v>461</v>
      </c>
      <c r="G264" s="50" t="s">
        <v>164</v>
      </c>
      <c r="H264" s="85">
        <v>1</v>
      </c>
      <c r="I264" s="184"/>
      <c r="J264" s="85"/>
      <c r="K264" s="24"/>
    </row>
    <row r="265" spans="2:11" ht="18" customHeight="1">
      <c r="B265" s="21"/>
      <c r="C265" s="40"/>
      <c r="D265" s="40" t="s">
        <v>463</v>
      </c>
      <c r="E265" s="25"/>
      <c r="F265" s="26"/>
      <c r="G265" s="50"/>
      <c r="H265" s="85"/>
      <c r="I265" s="86"/>
      <c r="J265" s="85"/>
      <c r="K265" s="31"/>
    </row>
    <row r="266" spans="2:11" ht="18" customHeight="1">
      <c r="B266" s="21"/>
      <c r="C266" s="40"/>
      <c r="D266" s="40"/>
      <c r="E266" s="25" t="s">
        <v>464</v>
      </c>
      <c r="F266" s="26" t="s">
        <v>465</v>
      </c>
      <c r="G266" s="50" t="s">
        <v>294</v>
      </c>
      <c r="H266" s="85">
        <v>1</v>
      </c>
      <c r="I266" s="184"/>
      <c r="J266" s="85"/>
      <c r="K266" s="24"/>
    </row>
    <row r="267" spans="2:11" ht="18" customHeight="1">
      <c r="B267" s="21"/>
      <c r="C267" s="40"/>
      <c r="D267" s="40"/>
      <c r="E267" s="25" t="s">
        <v>466</v>
      </c>
      <c r="F267" s="26" t="s">
        <v>467</v>
      </c>
      <c r="G267" s="50" t="s">
        <v>294</v>
      </c>
      <c r="H267" s="85">
        <v>1</v>
      </c>
      <c r="I267" s="184"/>
      <c r="J267" s="85"/>
      <c r="K267" s="24"/>
    </row>
    <row r="268" spans="2:11" ht="18" customHeight="1">
      <c r="B268" s="88"/>
      <c r="C268" s="40"/>
      <c r="D268" s="40"/>
      <c r="E268" s="25" t="s">
        <v>468</v>
      </c>
      <c r="F268" s="26" t="s">
        <v>469</v>
      </c>
      <c r="G268" s="50" t="s">
        <v>294</v>
      </c>
      <c r="H268" s="85">
        <v>1</v>
      </c>
      <c r="I268" s="184"/>
      <c r="J268" s="85"/>
      <c r="K268" s="24"/>
    </row>
    <row r="269" spans="2:11" ht="18" customHeight="1">
      <c r="B269" s="88"/>
      <c r="C269" s="40"/>
      <c r="D269" s="40"/>
      <c r="E269" s="25" t="s">
        <v>470</v>
      </c>
      <c r="F269" s="26" t="s">
        <v>471</v>
      </c>
      <c r="G269" s="50" t="s">
        <v>294</v>
      </c>
      <c r="H269" s="85">
        <v>1</v>
      </c>
      <c r="I269" s="184"/>
      <c r="J269" s="85"/>
      <c r="K269" s="24"/>
    </row>
    <row r="270" spans="2:11" ht="18" customHeight="1">
      <c r="B270" s="21"/>
      <c r="C270" s="40"/>
      <c r="D270" s="40"/>
      <c r="E270" s="25" t="s">
        <v>470</v>
      </c>
      <c r="F270" s="26" t="s">
        <v>472</v>
      </c>
      <c r="G270" s="50" t="s">
        <v>294</v>
      </c>
      <c r="H270" s="85">
        <v>1</v>
      </c>
      <c r="I270" s="184"/>
      <c r="J270" s="85"/>
      <c r="K270" s="24"/>
    </row>
    <row r="271" spans="2:11" ht="18" customHeight="1">
      <c r="B271" s="21"/>
      <c r="C271" s="40"/>
      <c r="D271" s="40"/>
      <c r="E271" s="25" t="s">
        <v>473</v>
      </c>
      <c r="F271" s="26"/>
      <c r="G271" s="50" t="s">
        <v>474</v>
      </c>
      <c r="H271" s="85">
        <v>1</v>
      </c>
      <c r="I271" s="184"/>
      <c r="J271" s="85"/>
      <c r="K271" s="24"/>
    </row>
    <row r="272" spans="2:11" ht="18" customHeight="1">
      <c r="B272" s="21"/>
      <c r="C272" s="40"/>
      <c r="D272" s="40"/>
      <c r="E272" s="25" t="s">
        <v>475</v>
      </c>
      <c r="F272" s="26" t="s">
        <v>476</v>
      </c>
      <c r="G272" s="50" t="s">
        <v>474</v>
      </c>
      <c r="H272" s="85">
        <v>1</v>
      </c>
      <c r="I272" s="184"/>
      <c r="J272" s="85"/>
      <c r="K272" s="24"/>
    </row>
    <row r="273" spans="2:11" ht="18" customHeight="1">
      <c r="B273" s="21"/>
      <c r="C273" s="40"/>
      <c r="D273" s="40"/>
      <c r="E273" s="25" t="s">
        <v>475</v>
      </c>
      <c r="F273" s="26" t="s">
        <v>477</v>
      </c>
      <c r="G273" s="50" t="s">
        <v>474</v>
      </c>
      <c r="H273" s="85">
        <v>1</v>
      </c>
      <c r="I273" s="184"/>
      <c r="J273" s="85"/>
      <c r="K273" s="24"/>
    </row>
    <row r="274" spans="2:11" ht="18" customHeight="1">
      <c r="B274" s="21"/>
      <c r="C274" s="40"/>
      <c r="D274" s="40"/>
      <c r="E274" s="25" t="s">
        <v>478</v>
      </c>
      <c r="F274" s="26" t="s">
        <v>479</v>
      </c>
      <c r="G274" s="50" t="s">
        <v>474</v>
      </c>
      <c r="H274" s="85">
        <v>1</v>
      </c>
      <c r="I274" s="184"/>
      <c r="J274" s="85"/>
      <c r="K274" s="24"/>
    </row>
    <row r="275" spans="2:11" ht="18" customHeight="1">
      <c r="B275" s="21"/>
      <c r="C275" s="40"/>
      <c r="D275" s="40"/>
      <c r="E275" s="25" t="s">
        <v>478</v>
      </c>
      <c r="F275" s="26" t="s">
        <v>480</v>
      </c>
      <c r="G275" s="50" t="s">
        <v>474</v>
      </c>
      <c r="H275" s="85">
        <v>1</v>
      </c>
      <c r="I275" s="184"/>
      <c r="J275" s="85"/>
      <c r="K275" s="24"/>
    </row>
    <row r="276" spans="2:11" ht="18" customHeight="1">
      <c r="B276" s="21"/>
      <c r="C276" s="40"/>
      <c r="D276" s="40"/>
      <c r="E276" s="25" t="s">
        <v>481</v>
      </c>
      <c r="F276" s="26" t="s">
        <v>482</v>
      </c>
      <c r="G276" s="50" t="s">
        <v>474</v>
      </c>
      <c r="H276" s="85">
        <v>1</v>
      </c>
      <c r="I276" s="184"/>
      <c r="J276" s="85"/>
      <c r="K276" s="24"/>
    </row>
    <row r="277" spans="2:11" ht="18" customHeight="1">
      <c r="B277" s="21"/>
      <c r="C277" s="40"/>
      <c r="D277" s="40"/>
      <c r="E277" s="25" t="s">
        <v>483</v>
      </c>
      <c r="F277" s="26" t="s">
        <v>484</v>
      </c>
      <c r="G277" s="50" t="s">
        <v>294</v>
      </c>
      <c r="H277" s="85">
        <v>1</v>
      </c>
      <c r="I277" s="184"/>
      <c r="J277" s="85"/>
      <c r="K277" s="24"/>
    </row>
    <row r="278" spans="2:11" ht="18" customHeight="1">
      <c r="B278" s="21"/>
      <c r="C278" s="40"/>
      <c r="D278" s="40"/>
      <c r="E278" s="25" t="s">
        <v>485</v>
      </c>
      <c r="F278" s="26" t="s">
        <v>486</v>
      </c>
      <c r="G278" s="50" t="s">
        <v>294</v>
      </c>
      <c r="H278" s="85">
        <v>1</v>
      </c>
      <c r="I278" s="184"/>
      <c r="J278" s="85"/>
      <c r="K278" s="24"/>
    </row>
    <row r="279" spans="2:11" ht="18" customHeight="1">
      <c r="B279" s="88"/>
      <c r="C279" s="40"/>
      <c r="D279" s="40"/>
      <c r="E279" s="25" t="s">
        <v>487</v>
      </c>
      <c r="F279" s="26" t="s">
        <v>488</v>
      </c>
      <c r="G279" s="50" t="s">
        <v>294</v>
      </c>
      <c r="H279" s="85">
        <v>1</v>
      </c>
      <c r="I279" s="184"/>
      <c r="J279" s="85"/>
      <c r="K279" s="24"/>
    </row>
    <row r="280" spans="2:11" ht="18" customHeight="1">
      <c r="B280" s="88"/>
      <c r="C280" s="40"/>
      <c r="D280" s="40" t="s">
        <v>489</v>
      </c>
      <c r="E280" s="25"/>
      <c r="F280" s="26"/>
      <c r="G280" s="50"/>
      <c r="H280" s="85"/>
      <c r="I280" s="86"/>
      <c r="J280" s="85"/>
      <c r="K280" s="31"/>
    </row>
    <row r="281" spans="2:11" ht="18" customHeight="1">
      <c r="B281" s="88"/>
      <c r="C281" s="40"/>
      <c r="D281" s="40"/>
      <c r="E281" s="25" t="s">
        <v>464</v>
      </c>
      <c r="F281" s="26" t="s">
        <v>465</v>
      </c>
      <c r="G281" s="50" t="s">
        <v>294</v>
      </c>
      <c r="H281" s="85">
        <v>1</v>
      </c>
      <c r="I281" s="184"/>
      <c r="J281" s="85"/>
      <c r="K281" s="24"/>
    </row>
    <row r="282" spans="2:11" ht="18" customHeight="1">
      <c r="B282" s="88"/>
      <c r="C282" s="40"/>
      <c r="D282" s="40"/>
      <c r="E282" s="25" t="s">
        <v>466</v>
      </c>
      <c r="F282" s="26" t="s">
        <v>467</v>
      </c>
      <c r="G282" s="50" t="s">
        <v>294</v>
      </c>
      <c r="H282" s="85">
        <v>1</v>
      </c>
      <c r="I282" s="184"/>
      <c r="J282" s="85"/>
      <c r="K282" s="24"/>
    </row>
    <row r="283" spans="2:11" ht="18" customHeight="1">
      <c r="B283" s="88"/>
      <c r="C283" s="40"/>
      <c r="D283" s="40"/>
      <c r="E283" s="25" t="s">
        <v>468</v>
      </c>
      <c r="F283" s="26" t="s">
        <v>469</v>
      </c>
      <c r="G283" s="50" t="s">
        <v>294</v>
      </c>
      <c r="H283" s="85">
        <v>1</v>
      </c>
      <c r="I283" s="184"/>
      <c r="J283" s="85"/>
      <c r="K283" s="24"/>
    </row>
    <row r="284" spans="2:11" ht="18" customHeight="1">
      <c r="B284" s="88"/>
      <c r="C284" s="40"/>
      <c r="D284" s="40"/>
      <c r="E284" s="25" t="s">
        <v>470</v>
      </c>
      <c r="F284" s="26" t="s">
        <v>471</v>
      </c>
      <c r="G284" s="50" t="s">
        <v>294</v>
      </c>
      <c r="H284" s="85">
        <v>1</v>
      </c>
      <c r="I284" s="184"/>
      <c r="J284" s="85"/>
      <c r="K284" s="24"/>
    </row>
    <row r="285" spans="2:11" ht="18" customHeight="1">
      <c r="B285" s="21"/>
      <c r="C285" s="40"/>
      <c r="D285" s="40"/>
      <c r="E285" s="25" t="s">
        <v>470</v>
      </c>
      <c r="F285" s="26" t="s">
        <v>472</v>
      </c>
      <c r="G285" s="50" t="s">
        <v>294</v>
      </c>
      <c r="H285" s="85">
        <v>1</v>
      </c>
      <c r="I285" s="184"/>
      <c r="J285" s="85"/>
      <c r="K285" s="24"/>
    </row>
    <row r="286" spans="2:11" ht="18" customHeight="1">
      <c r="B286" s="147"/>
      <c r="C286" s="40"/>
      <c r="D286" s="40"/>
      <c r="E286" s="25" t="s">
        <v>473</v>
      </c>
      <c r="F286" s="26"/>
      <c r="G286" s="50" t="s">
        <v>474</v>
      </c>
      <c r="H286" s="85">
        <v>1</v>
      </c>
      <c r="I286" s="184"/>
      <c r="J286" s="85"/>
      <c r="K286" s="24"/>
    </row>
    <row r="287" spans="2:11" ht="18" customHeight="1">
      <c r="B287" s="147"/>
      <c r="C287" s="40"/>
      <c r="D287" s="40"/>
      <c r="E287" s="25" t="s">
        <v>475</v>
      </c>
      <c r="F287" s="26" t="s">
        <v>476</v>
      </c>
      <c r="G287" s="50" t="s">
        <v>474</v>
      </c>
      <c r="H287" s="85">
        <v>1</v>
      </c>
      <c r="I287" s="184"/>
      <c r="J287" s="85"/>
      <c r="K287" s="24"/>
    </row>
    <row r="288" spans="2:11" ht="18" customHeight="1">
      <c r="B288" s="147"/>
      <c r="C288" s="40"/>
      <c r="D288" s="40"/>
      <c r="E288" s="25" t="s">
        <v>475</v>
      </c>
      <c r="F288" s="26" t="s">
        <v>477</v>
      </c>
      <c r="G288" s="50" t="s">
        <v>474</v>
      </c>
      <c r="H288" s="85">
        <v>1</v>
      </c>
      <c r="I288" s="184"/>
      <c r="J288" s="85"/>
      <c r="K288" s="24"/>
    </row>
    <row r="289" spans="2:11" ht="18" customHeight="1">
      <c r="B289" s="147"/>
      <c r="C289" s="40"/>
      <c r="D289" s="40"/>
      <c r="E289" s="25" t="s">
        <v>478</v>
      </c>
      <c r="F289" s="26" t="s">
        <v>479</v>
      </c>
      <c r="G289" s="50" t="s">
        <v>474</v>
      </c>
      <c r="H289" s="85">
        <v>1</v>
      </c>
      <c r="I289" s="184"/>
      <c r="J289" s="85"/>
      <c r="K289" s="24"/>
    </row>
    <row r="290" spans="2:11" ht="18" customHeight="1">
      <c r="B290" s="147"/>
      <c r="C290" s="40"/>
      <c r="D290" s="40"/>
      <c r="E290" s="25" t="s">
        <v>478</v>
      </c>
      <c r="F290" s="26" t="s">
        <v>480</v>
      </c>
      <c r="G290" s="50" t="s">
        <v>474</v>
      </c>
      <c r="H290" s="85">
        <v>1</v>
      </c>
      <c r="I290" s="184"/>
      <c r="J290" s="85"/>
      <c r="K290" s="24"/>
    </row>
    <row r="291" spans="2:11" ht="18" customHeight="1">
      <c r="B291" s="147"/>
      <c r="C291" s="40"/>
      <c r="D291" s="40"/>
      <c r="E291" s="25" t="s">
        <v>481</v>
      </c>
      <c r="F291" s="26" t="s">
        <v>482</v>
      </c>
      <c r="G291" s="50" t="s">
        <v>474</v>
      </c>
      <c r="H291" s="85">
        <v>1</v>
      </c>
      <c r="I291" s="184"/>
      <c r="J291" s="85"/>
      <c r="K291" s="24"/>
    </row>
    <row r="292" spans="2:11" ht="18" customHeight="1">
      <c r="B292" s="107"/>
      <c r="C292" s="67"/>
      <c r="D292" s="40"/>
      <c r="E292" s="25" t="s">
        <v>483</v>
      </c>
      <c r="F292" s="26" t="s">
        <v>484</v>
      </c>
      <c r="G292" s="50" t="s">
        <v>294</v>
      </c>
      <c r="H292" s="85">
        <v>1</v>
      </c>
      <c r="I292" s="184"/>
      <c r="J292" s="85"/>
      <c r="K292" s="24"/>
    </row>
    <row r="293" spans="2:11" ht="18" customHeight="1">
      <c r="B293" s="107"/>
      <c r="C293" s="67"/>
      <c r="D293" s="40"/>
      <c r="E293" s="25" t="s">
        <v>485</v>
      </c>
      <c r="F293" s="26" t="s">
        <v>486</v>
      </c>
      <c r="G293" s="50" t="s">
        <v>294</v>
      </c>
      <c r="H293" s="85">
        <v>1</v>
      </c>
      <c r="I293" s="184"/>
      <c r="J293" s="85"/>
      <c r="K293" s="24"/>
    </row>
    <row r="294" spans="2:11" ht="18" customHeight="1">
      <c r="B294" s="107"/>
      <c r="C294" s="67"/>
      <c r="D294" s="40"/>
      <c r="E294" s="25" t="s">
        <v>487</v>
      </c>
      <c r="F294" s="26" t="s">
        <v>488</v>
      </c>
      <c r="G294" s="50" t="s">
        <v>294</v>
      </c>
      <c r="H294" s="85">
        <v>1</v>
      </c>
      <c r="I294" s="184"/>
      <c r="J294" s="85"/>
      <c r="K294" s="24"/>
    </row>
    <row r="295" spans="2:11" ht="18" customHeight="1">
      <c r="B295" s="21"/>
      <c r="C295" s="40"/>
      <c r="D295" s="40" t="s">
        <v>490</v>
      </c>
      <c r="E295" s="25"/>
      <c r="F295" s="26"/>
      <c r="G295" s="50"/>
      <c r="H295" s="85"/>
      <c r="I295" s="86"/>
      <c r="J295" s="85"/>
      <c r="K295" s="31"/>
    </row>
    <row r="296" spans="2:11" ht="18" customHeight="1">
      <c r="B296" s="107"/>
      <c r="C296" s="40"/>
      <c r="D296" s="67"/>
      <c r="E296" s="73" t="s">
        <v>491</v>
      </c>
      <c r="F296" s="65" t="s">
        <v>492</v>
      </c>
      <c r="G296" s="50" t="s">
        <v>493</v>
      </c>
      <c r="H296" s="85">
        <v>1</v>
      </c>
      <c r="I296" s="184"/>
      <c r="J296" s="85"/>
      <c r="K296" s="24"/>
    </row>
    <row r="297" spans="2:11" ht="18" customHeight="1">
      <c r="B297" s="107"/>
      <c r="C297" s="40"/>
      <c r="D297" s="67"/>
      <c r="E297" s="73" t="s">
        <v>491</v>
      </c>
      <c r="F297" s="65" t="s">
        <v>494</v>
      </c>
      <c r="G297" s="50" t="s">
        <v>493</v>
      </c>
      <c r="H297" s="85">
        <v>1</v>
      </c>
      <c r="I297" s="184"/>
      <c r="J297" s="85"/>
      <c r="K297" s="24"/>
    </row>
    <row r="298" spans="2:11" ht="18" customHeight="1">
      <c r="B298" s="107"/>
      <c r="C298" s="40"/>
      <c r="D298" s="67"/>
      <c r="E298" s="73" t="s">
        <v>491</v>
      </c>
      <c r="F298" s="65" t="s">
        <v>495</v>
      </c>
      <c r="G298" s="50" t="s">
        <v>493</v>
      </c>
      <c r="H298" s="85">
        <v>1</v>
      </c>
      <c r="I298" s="184"/>
      <c r="J298" s="85"/>
      <c r="K298" s="24"/>
    </row>
    <row r="299" spans="2:11" ht="18" customHeight="1">
      <c r="B299" s="147"/>
      <c r="C299" s="40"/>
      <c r="D299" s="67"/>
      <c r="E299" s="73" t="s">
        <v>496</v>
      </c>
      <c r="F299" s="65" t="s">
        <v>497</v>
      </c>
      <c r="G299" s="50" t="s">
        <v>493</v>
      </c>
      <c r="H299" s="85">
        <v>1</v>
      </c>
      <c r="I299" s="184"/>
      <c r="J299" s="85"/>
      <c r="K299" s="24"/>
    </row>
    <row r="300" spans="2:11" ht="18" customHeight="1">
      <c r="B300" s="21"/>
      <c r="C300" s="40"/>
      <c r="D300" s="40"/>
      <c r="E300" s="25" t="s">
        <v>496</v>
      </c>
      <c r="F300" s="26" t="s">
        <v>498</v>
      </c>
      <c r="G300" s="50" t="s">
        <v>493</v>
      </c>
      <c r="H300" s="85">
        <v>1</v>
      </c>
      <c r="I300" s="184"/>
      <c r="J300" s="85"/>
      <c r="K300" s="24"/>
    </row>
    <row r="301" spans="2:11" ht="18" customHeight="1">
      <c r="B301" s="21"/>
      <c r="C301" s="40"/>
      <c r="D301" s="40"/>
      <c r="E301" s="25" t="s">
        <v>499</v>
      </c>
      <c r="F301" s="26" t="s">
        <v>500</v>
      </c>
      <c r="G301" s="50" t="s">
        <v>493</v>
      </c>
      <c r="H301" s="85">
        <v>1</v>
      </c>
      <c r="I301" s="184"/>
      <c r="J301" s="85"/>
      <c r="K301" s="24"/>
    </row>
    <row r="302" spans="2:11" ht="18" customHeight="1">
      <c r="B302" s="21"/>
      <c r="C302" s="40"/>
      <c r="D302" s="40"/>
      <c r="E302" s="25" t="s">
        <v>501</v>
      </c>
      <c r="F302" s="26" t="s">
        <v>502</v>
      </c>
      <c r="G302" s="50" t="s">
        <v>493</v>
      </c>
      <c r="H302" s="85">
        <v>1</v>
      </c>
      <c r="I302" s="184"/>
      <c r="J302" s="85"/>
      <c r="K302" s="24"/>
    </row>
    <row r="303" spans="2:11" ht="18" customHeight="1">
      <c r="B303" s="21"/>
      <c r="C303" s="40"/>
      <c r="D303" s="40"/>
      <c r="E303" s="25" t="s">
        <v>503</v>
      </c>
      <c r="F303" s="26" t="s">
        <v>504</v>
      </c>
      <c r="G303" s="50" t="s">
        <v>493</v>
      </c>
      <c r="H303" s="85">
        <v>1</v>
      </c>
      <c r="I303" s="184"/>
      <c r="J303" s="85"/>
      <c r="K303" s="24"/>
    </row>
    <row r="304" spans="2:11" ht="18" customHeight="1">
      <c r="B304" s="88"/>
      <c r="C304" s="40"/>
      <c r="D304" s="40"/>
      <c r="E304" s="25" t="s">
        <v>503</v>
      </c>
      <c r="F304" s="26" t="s">
        <v>505</v>
      </c>
      <c r="G304" s="50" t="s">
        <v>493</v>
      </c>
      <c r="H304" s="85">
        <v>1</v>
      </c>
      <c r="I304" s="184"/>
      <c r="J304" s="85"/>
      <c r="K304" s="24"/>
    </row>
    <row r="305" spans="2:11" ht="18" customHeight="1">
      <c r="B305" s="88"/>
      <c r="C305" s="40"/>
      <c r="D305" s="40"/>
      <c r="E305" s="25" t="s">
        <v>506</v>
      </c>
      <c r="F305" s="26" t="s">
        <v>507</v>
      </c>
      <c r="G305" s="50" t="s">
        <v>493</v>
      </c>
      <c r="H305" s="85">
        <v>1</v>
      </c>
      <c r="I305" s="184"/>
      <c r="J305" s="85"/>
      <c r="K305" s="24"/>
    </row>
    <row r="306" spans="2:11" ht="18" customHeight="1">
      <c r="B306" s="21"/>
      <c r="C306" s="40"/>
      <c r="D306" s="40"/>
      <c r="E306" s="25" t="s">
        <v>508</v>
      </c>
      <c r="F306" s="26" t="s">
        <v>509</v>
      </c>
      <c r="G306" s="50" t="s">
        <v>76</v>
      </c>
      <c r="H306" s="85">
        <v>1</v>
      </c>
      <c r="I306" s="184"/>
      <c r="J306" s="85"/>
      <c r="K306" s="24"/>
    </row>
    <row r="307" spans="2:11" ht="18" customHeight="1">
      <c r="B307" s="21"/>
      <c r="C307" s="40"/>
      <c r="D307" s="40"/>
      <c r="E307" s="25" t="s">
        <v>510</v>
      </c>
      <c r="F307" s="26" t="s">
        <v>511</v>
      </c>
      <c r="G307" s="50" t="s">
        <v>512</v>
      </c>
      <c r="H307" s="85">
        <v>1</v>
      </c>
      <c r="I307" s="184"/>
      <c r="J307" s="85"/>
      <c r="K307" s="24"/>
    </row>
    <row r="308" spans="2:11" ht="18" customHeight="1">
      <c r="B308" s="21"/>
      <c r="C308" s="40"/>
      <c r="D308" s="40"/>
      <c r="E308" s="25" t="s">
        <v>513</v>
      </c>
      <c r="F308" s="187" t="s">
        <v>939</v>
      </c>
      <c r="G308" s="50" t="s">
        <v>512</v>
      </c>
      <c r="H308" s="85">
        <v>1</v>
      </c>
      <c r="I308" s="184"/>
      <c r="J308" s="85"/>
      <c r="K308" s="24"/>
    </row>
    <row r="309" spans="2:11" ht="18" customHeight="1">
      <c r="B309" s="21"/>
      <c r="C309" s="40"/>
      <c r="D309" s="40"/>
      <c r="E309" s="25" t="s">
        <v>514</v>
      </c>
      <c r="F309" s="187" t="s">
        <v>940</v>
      </c>
      <c r="G309" s="50" t="s">
        <v>512</v>
      </c>
      <c r="H309" s="85">
        <v>1</v>
      </c>
      <c r="I309" s="184"/>
      <c r="J309" s="85"/>
      <c r="K309" s="24"/>
    </row>
    <row r="310" spans="2:11" ht="18" customHeight="1">
      <c r="B310" s="21"/>
      <c r="C310" s="40"/>
      <c r="D310" s="40"/>
      <c r="E310" s="25" t="s">
        <v>515</v>
      </c>
      <c r="F310" s="187" t="s">
        <v>940</v>
      </c>
      <c r="G310" s="50" t="s">
        <v>512</v>
      </c>
      <c r="H310" s="85">
        <v>1</v>
      </c>
      <c r="I310" s="184"/>
      <c r="J310" s="85"/>
      <c r="K310" s="24"/>
    </row>
    <row r="311" spans="2:11" ht="18" customHeight="1">
      <c r="B311" s="21"/>
      <c r="C311" s="40"/>
      <c r="D311" s="40"/>
      <c r="E311" s="25" t="s">
        <v>516</v>
      </c>
      <c r="F311" s="26" t="s">
        <v>517</v>
      </c>
      <c r="G311" s="50" t="s">
        <v>518</v>
      </c>
      <c r="H311" s="85">
        <v>1</v>
      </c>
      <c r="I311" s="184"/>
      <c r="J311" s="85"/>
      <c r="K311" s="24"/>
    </row>
    <row r="312" spans="2:11" ht="18" customHeight="1">
      <c r="B312" s="21"/>
      <c r="C312" s="40"/>
      <c r="D312" s="40"/>
      <c r="E312" s="25" t="s">
        <v>519</v>
      </c>
      <c r="F312" s="26" t="s">
        <v>517</v>
      </c>
      <c r="G312" s="50" t="s">
        <v>518</v>
      </c>
      <c r="H312" s="85">
        <v>1</v>
      </c>
      <c r="I312" s="184"/>
      <c r="J312" s="85"/>
      <c r="K312" s="24"/>
    </row>
    <row r="313" spans="2:11" ht="18" customHeight="1">
      <c r="B313" s="21"/>
      <c r="C313" s="40"/>
      <c r="D313" s="40"/>
      <c r="E313" s="25" t="s">
        <v>520</v>
      </c>
      <c r="F313" s="26" t="s">
        <v>521</v>
      </c>
      <c r="G313" s="50" t="s">
        <v>522</v>
      </c>
      <c r="H313" s="85">
        <v>1</v>
      </c>
      <c r="I313" s="184"/>
      <c r="J313" s="85"/>
      <c r="K313" s="24"/>
    </row>
    <row r="314" spans="2:11" ht="18" customHeight="1">
      <c r="B314" s="21"/>
      <c r="C314" s="40"/>
      <c r="D314" s="40"/>
      <c r="E314" s="25" t="s">
        <v>523</v>
      </c>
      <c r="F314" s="26" t="s">
        <v>524</v>
      </c>
      <c r="G314" s="50" t="s">
        <v>525</v>
      </c>
      <c r="H314" s="85">
        <v>1</v>
      </c>
      <c r="I314" s="184"/>
      <c r="J314" s="85"/>
      <c r="K314" s="24"/>
    </row>
    <row r="315" spans="2:11" ht="18" customHeight="1">
      <c r="B315" s="88"/>
      <c r="C315" s="40"/>
      <c r="D315" s="40"/>
      <c r="E315" s="25" t="s">
        <v>526</v>
      </c>
      <c r="F315" s="26" t="s">
        <v>527</v>
      </c>
      <c r="G315" s="50" t="s">
        <v>512</v>
      </c>
      <c r="H315" s="85">
        <v>1</v>
      </c>
      <c r="I315" s="184"/>
      <c r="J315" s="85"/>
      <c r="K315" s="24"/>
    </row>
    <row r="316" spans="2:11" ht="18" customHeight="1">
      <c r="B316" s="88"/>
      <c r="C316" s="40"/>
      <c r="D316" s="40"/>
      <c r="E316" s="25" t="s">
        <v>528</v>
      </c>
      <c r="F316" s="26" t="s">
        <v>529</v>
      </c>
      <c r="G316" s="50" t="s">
        <v>512</v>
      </c>
      <c r="H316" s="85">
        <v>1</v>
      </c>
      <c r="I316" s="184"/>
      <c r="J316" s="85"/>
      <c r="K316" s="24"/>
    </row>
    <row r="317" spans="2:11" ht="18" customHeight="1">
      <c r="B317" s="88"/>
      <c r="C317" s="40"/>
      <c r="D317" s="40"/>
      <c r="E317" s="25" t="s">
        <v>526</v>
      </c>
      <c r="F317" s="26" t="s">
        <v>530</v>
      </c>
      <c r="G317" s="50" t="s">
        <v>512</v>
      </c>
      <c r="H317" s="85">
        <v>1</v>
      </c>
      <c r="I317" s="184"/>
      <c r="J317" s="85"/>
      <c r="K317" s="24"/>
    </row>
    <row r="318" spans="2:11" ht="18" customHeight="1">
      <c r="B318" s="88"/>
      <c r="C318" s="40"/>
      <c r="D318" s="40"/>
      <c r="E318" s="25" t="s">
        <v>531</v>
      </c>
      <c r="F318" s="26" t="s">
        <v>532</v>
      </c>
      <c r="G318" s="50" t="s">
        <v>512</v>
      </c>
      <c r="H318" s="85">
        <v>1</v>
      </c>
      <c r="I318" s="184"/>
      <c r="J318" s="85"/>
      <c r="K318" s="24"/>
    </row>
    <row r="319" spans="2:11" ht="18" customHeight="1">
      <c r="B319" s="88"/>
      <c r="C319" s="40"/>
      <c r="D319" s="40"/>
      <c r="E319" s="25" t="s">
        <v>531</v>
      </c>
      <c r="F319" s="26" t="s">
        <v>533</v>
      </c>
      <c r="G319" s="50" t="s">
        <v>512</v>
      </c>
      <c r="H319" s="85">
        <v>1</v>
      </c>
      <c r="I319" s="184"/>
      <c r="J319" s="85"/>
      <c r="K319" s="24"/>
    </row>
    <row r="320" spans="2:11" ht="18" customHeight="1">
      <c r="B320" s="88"/>
      <c r="C320" s="40"/>
      <c r="D320" s="40"/>
      <c r="E320" s="25" t="s">
        <v>534</v>
      </c>
      <c r="F320" s="26" t="s">
        <v>535</v>
      </c>
      <c r="G320" s="50" t="s">
        <v>512</v>
      </c>
      <c r="H320" s="85">
        <v>1</v>
      </c>
      <c r="I320" s="184"/>
      <c r="J320" s="85"/>
      <c r="K320" s="24"/>
    </row>
    <row r="321" spans="2:11" ht="18" customHeight="1">
      <c r="B321" s="21"/>
      <c r="C321" s="40"/>
      <c r="D321" s="40"/>
      <c r="E321" s="25" t="s">
        <v>536</v>
      </c>
      <c r="F321" s="26" t="s">
        <v>537</v>
      </c>
      <c r="G321" s="50" t="s">
        <v>512</v>
      </c>
      <c r="H321" s="85">
        <v>1</v>
      </c>
      <c r="I321" s="184"/>
      <c r="J321" s="85"/>
      <c r="K321" s="24"/>
    </row>
    <row r="322" spans="2:11" ht="18" customHeight="1">
      <c r="B322" s="147"/>
      <c r="C322" s="40"/>
      <c r="D322" s="40"/>
      <c r="E322" s="73" t="s">
        <v>536</v>
      </c>
      <c r="F322" s="26" t="s">
        <v>535</v>
      </c>
      <c r="G322" s="50" t="s">
        <v>512</v>
      </c>
      <c r="H322" s="85">
        <v>1</v>
      </c>
      <c r="I322" s="184"/>
      <c r="J322" s="85"/>
      <c r="K322" s="24"/>
    </row>
    <row r="323" spans="2:11" ht="18" customHeight="1">
      <c r="B323" s="147"/>
      <c r="C323" s="40"/>
      <c r="D323" s="40"/>
      <c r="E323" s="73" t="s">
        <v>538</v>
      </c>
      <c r="F323" s="26" t="s">
        <v>539</v>
      </c>
      <c r="G323" s="50" t="s">
        <v>512</v>
      </c>
      <c r="H323" s="85">
        <v>1</v>
      </c>
      <c r="I323" s="184"/>
      <c r="J323" s="85"/>
      <c r="K323" s="24"/>
    </row>
    <row r="324" spans="2:11" ht="18" customHeight="1">
      <c r="B324" s="147"/>
      <c r="C324" s="40"/>
      <c r="D324" s="40"/>
      <c r="E324" s="73" t="s">
        <v>540</v>
      </c>
      <c r="F324" s="26" t="s">
        <v>541</v>
      </c>
      <c r="G324" s="50" t="s">
        <v>512</v>
      </c>
      <c r="H324" s="85">
        <v>1</v>
      </c>
      <c r="I324" s="184"/>
      <c r="J324" s="85"/>
      <c r="K324" s="24"/>
    </row>
    <row r="325" spans="2:11" ht="18" customHeight="1">
      <c r="B325" s="147"/>
      <c r="C325" s="40"/>
      <c r="D325" s="40"/>
      <c r="E325" s="73" t="s">
        <v>542</v>
      </c>
      <c r="F325" s="26" t="s">
        <v>543</v>
      </c>
      <c r="G325" s="50" t="s">
        <v>512</v>
      </c>
      <c r="H325" s="85">
        <v>1</v>
      </c>
      <c r="I325" s="184"/>
      <c r="J325" s="85"/>
      <c r="K325" s="24"/>
    </row>
    <row r="326" spans="2:11" ht="18" customHeight="1">
      <c r="B326" s="147"/>
      <c r="C326" s="40"/>
      <c r="D326" s="40"/>
      <c r="E326" s="73" t="s">
        <v>542</v>
      </c>
      <c r="F326" s="26" t="s">
        <v>544</v>
      </c>
      <c r="G326" s="50" t="s">
        <v>512</v>
      </c>
      <c r="H326" s="85">
        <v>1</v>
      </c>
      <c r="I326" s="184"/>
      <c r="J326" s="85"/>
      <c r="K326" s="24"/>
    </row>
    <row r="327" spans="2:11" ht="18" customHeight="1">
      <c r="B327" s="147"/>
      <c r="C327" s="40"/>
      <c r="D327" s="40"/>
      <c r="E327" s="73" t="s">
        <v>545</v>
      </c>
      <c r="F327" s="26" t="s">
        <v>546</v>
      </c>
      <c r="G327" s="50" t="s">
        <v>512</v>
      </c>
      <c r="H327" s="85">
        <v>1</v>
      </c>
      <c r="I327" s="184"/>
      <c r="J327" s="85"/>
      <c r="K327" s="24"/>
    </row>
    <row r="328" spans="2:11" ht="18" customHeight="1">
      <c r="B328" s="107"/>
      <c r="C328" s="40"/>
      <c r="D328" s="40"/>
      <c r="E328" s="73" t="s">
        <v>545</v>
      </c>
      <c r="F328" s="26" t="s">
        <v>547</v>
      </c>
      <c r="G328" s="50" t="s">
        <v>512</v>
      </c>
      <c r="H328" s="85">
        <v>1</v>
      </c>
      <c r="I328" s="184"/>
      <c r="J328" s="85"/>
      <c r="K328" s="24"/>
    </row>
    <row r="329" spans="2:11" ht="18" customHeight="1">
      <c r="B329" s="107"/>
      <c r="C329" s="40"/>
      <c r="D329" s="40"/>
      <c r="E329" s="73" t="s">
        <v>545</v>
      </c>
      <c r="F329" s="26" t="s">
        <v>548</v>
      </c>
      <c r="G329" s="50" t="s">
        <v>512</v>
      </c>
      <c r="H329" s="85">
        <v>1</v>
      </c>
      <c r="I329" s="184"/>
      <c r="J329" s="85"/>
      <c r="K329" s="24"/>
    </row>
    <row r="330" spans="2:11" ht="18" customHeight="1">
      <c r="B330" s="107"/>
      <c r="C330" s="67"/>
      <c r="D330" s="67"/>
      <c r="E330" s="73"/>
      <c r="F330" s="26" t="s">
        <v>549</v>
      </c>
      <c r="G330" s="50" t="s">
        <v>512</v>
      </c>
      <c r="H330" s="85">
        <v>1</v>
      </c>
      <c r="I330" s="184"/>
      <c r="J330" s="85"/>
      <c r="K330" s="24"/>
    </row>
    <row r="331" spans="2:11" ht="18" customHeight="1">
      <c r="B331" s="107"/>
      <c r="C331" s="67"/>
      <c r="D331" s="67"/>
      <c r="E331" s="73"/>
      <c r="F331" s="65" t="s">
        <v>550</v>
      </c>
      <c r="G331" s="50" t="s">
        <v>512</v>
      </c>
      <c r="H331" s="85">
        <v>1</v>
      </c>
      <c r="I331" s="184"/>
      <c r="J331" s="85"/>
      <c r="K331" s="24"/>
    </row>
    <row r="332" spans="2:11" ht="18" customHeight="1">
      <c r="B332" s="107"/>
      <c r="C332" s="67"/>
      <c r="D332" s="67"/>
      <c r="E332" s="73"/>
      <c r="F332" s="65" t="s">
        <v>551</v>
      </c>
      <c r="G332" s="50" t="s">
        <v>512</v>
      </c>
      <c r="H332" s="85">
        <v>1</v>
      </c>
      <c r="I332" s="184"/>
      <c r="J332" s="85"/>
      <c r="K332" s="24"/>
    </row>
    <row r="333" spans="2:11" ht="18" customHeight="1">
      <c r="B333" s="21"/>
      <c r="C333" s="40"/>
      <c r="D333" s="40"/>
      <c r="E333" s="25" t="s">
        <v>552</v>
      </c>
      <c r="F333" s="26" t="s">
        <v>553</v>
      </c>
      <c r="G333" s="50" t="s">
        <v>512</v>
      </c>
      <c r="H333" s="85">
        <v>1</v>
      </c>
      <c r="I333" s="184"/>
      <c r="J333" s="85"/>
      <c r="K333" s="24"/>
    </row>
    <row r="334" spans="2:11" ht="18" customHeight="1">
      <c r="B334" s="107"/>
      <c r="C334" s="40"/>
      <c r="D334" s="67"/>
      <c r="E334" s="73"/>
      <c r="F334" s="65" t="s">
        <v>554</v>
      </c>
      <c r="G334" s="50" t="s">
        <v>512</v>
      </c>
      <c r="H334" s="85">
        <v>1</v>
      </c>
      <c r="I334" s="184"/>
      <c r="J334" s="85"/>
      <c r="K334" s="24"/>
    </row>
    <row r="335" spans="2:11" ht="18" customHeight="1">
      <c r="B335" s="107"/>
      <c r="C335" s="40"/>
      <c r="D335" s="67"/>
      <c r="E335" s="73"/>
      <c r="F335" s="65" t="s">
        <v>549</v>
      </c>
      <c r="G335" s="50" t="s">
        <v>512</v>
      </c>
      <c r="H335" s="85">
        <v>1</v>
      </c>
      <c r="I335" s="184"/>
      <c r="J335" s="85"/>
      <c r="K335" s="24"/>
    </row>
    <row r="336" spans="2:11" ht="18" customHeight="1">
      <c r="B336" s="107"/>
      <c r="C336" s="40"/>
      <c r="D336" s="67"/>
      <c r="E336" s="73"/>
      <c r="F336" s="65" t="s">
        <v>550</v>
      </c>
      <c r="G336" s="50" t="s">
        <v>512</v>
      </c>
      <c r="H336" s="85">
        <v>1</v>
      </c>
      <c r="I336" s="184"/>
      <c r="J336" s="85"/>
      <c r="K336" s="24"/>
    </row>
    <row r="337" spans="2:11" ht="18" customHeight="1">
      <c r="B337" s="147"/>
      <c r="C337" s="40"/>
      <c r="D337" s="67"/>
      <c r="E337" s="73"/>
      <c r="F337" s="65" t="s">
        <v>551</v>
      </c>
      <c r="G337" s="50" t="s">
        <v>512</v>
      </c>
      <c r="H337" s="85">
        <v>1</v>
      </c>
      <c r="I337" s="184"/>
      <c r="J337" s="85"/>
      <c r="K337" s="24"/>
    </row>
    <row r="338" spans="2:11" ht="18" customHeight="1">
      <c r="B338" s="21"/>
      <c r="C338" s="40"/>
      <c r="D338" s="40"/>
      <c r="E338" s="25" t="s">
        <v>555</v>
      </c>
      <c r="F338" s="26" t="s">
        <v>556</v>
      </c>
      <c r="G338" s="50" t="s">
        <v>512</v>
      </c>
      <c r="H338" s="85">
        <v>1</v>
      </c>
      <c r="I338" s="184"/>
      <c r="J338" s="85"/>
      <c r="K338" s="24"/>
    </row>
    <row r="339" spans="2:11" ht="18" customHeight="1">
      <c r="B339" s="21"/>
      <c r="C339" s="40"/>
      <c r="D339" s="40"/>
      <c r="E339" s="25" t="s">
        <v>557</v>
      </c>
      <c r="F339" s="26" t="s">
        <v>558</v>
      </c>
      <c r="G339" s="50" t="s">
        <v>512</v>
      </c>
      <c r="H339" s="85">
        <v>1</v>
      </c>
      <c r="I339" s="184"/>
      <c r="J339" s="85"/>
      <c r="K339" s="24"/>
    </row>
    <row r="340" spans="2:11" ht="18" customHeight="1">
      <c r="B340" s="21"/>
      <c r="C340" s="40"/>
      <c r="D340" s="40"/>
      <c r="E340" s="25"/>
      <c r="F340" s="26" t="s">
        <v>559</v>
      </c>
      <c r="G340" s="50" t="s">
        <v>512</v>
      </c>
      <c r="H340" s="85">
        <v>1</v>
      </c>
      <c r="I340" s="184"/>
      <c r="J340" s="85"/>
      <c r="K340" s="24"/>
    </row>
    <row r="341" spans="2:11" ht="18" customHeight="1">
      <c r="B341" s="21"/>
      <c r="C341" s="40"/>
      <c r="D341" s="40"/>
      <c r="E341" s="25"/>
      <c r="F341" s="26" t="s">
        <v>560</v>
      </c>
      <c r="G341" s="50" t="s">
        <v>512</v>
      </c>
      <c r="H341" s="85">
        <v>1</v>
      </c>
      <c r="I341" s="184"/>
      <c r="J341" s="85"/>
      <c r="K341" s="24"/>
    </row>
    <row r="342" spans="2:11" ht="18" customHeight="1">
      <c r="B342" s="88"/>
      <c r="C342" s="40"/>
      <c r="D342" s="40"/>
      <c r="E342" s="25" t="s">
        <v>561</v>
      </c>
      <c r="F342" s="26" t="s">
        <v>562</v>
      </c>
      <c r="G342" s="50" t="s">
        <v>512</v>
      </c>
      <c r="H342" s="85">
        <v>1</v>
      </c>
      <c r="I342" s="184"/>
      <c r="J342" s="85"/>
      <c r="K342" s="24"/>
    </row>
    <row r="343" spans="2:11" ht="18" customHeight="1">
      <c r="B343" s="88"/>
      <c r="C343" s="40"/>
      <c r="D343" s="40"/>
      <c r="E343" s="25" t="s">
        <v>563</v>
      </c>
      <c r="F343" s="26" t="s">
        <v>564</v>
      </c>
      <c r="G343" s="50" t="s">
        <v>512</v>
      </c>
      <c r="H343" s="85">
        <v>1</v>
      </c>
      <c r="I343" s="184"/>
      <c r="J343" s="85"/>
      <c r="K343" s="24"/>
    </row>
    <row r="344" spans="2:11" ht="18" customHeight="1">
      <c r="B344" s="21"/>
      <c r="C344" s="40"/>
      <c r="D344" s="40"/>
      <c r="E344" s="25"/>
      <c r="F344" s="26" t="s">
        <v>565</v>
      </c>
      <c r="G344" s="50" t="s">
        <v>512</v>
      </c>
      <c r="H344" s="85">
        <v>1</v>
      </c>
      <c r="I344" s="184"/>
      <c r="J344" s="85"/>
      <c r="K344" s="24"/>
    </row>
    <row r="345" spans="2:11" ht="18" customHeight="1">
      <c r="B345" s="21"/>
      <c r="C345" s="40"/>
      <c r="D345" s="40"/>
      <c r="E345" s="25"/>
      <c r="F345" s="26" t="s">
        <v>566</v>
      </c>
      <c r="G345" s="50" t="s">
        <v>512</v>
      </c>
      <c r="H345" s="85">
        <v>1</v>
      </c>
      <c r="I345" s="184"/>
      <c r="J345" s="85"/>
      <c r="K345" s="24"/>
    </row>
    <row r="346" spans="2:11" ht="18" customHeight="1">
      <c r="B346" s="21"/>
      <c r="C346" s="40"/>
      <c r="D346" s="40"/>
      <c r="E346" s="25"/>
      <c r="F346" s="26" t="s">
        <v>567</v>
      </c>
      <c r="G346" s="50" t="s">
        <v>512</v>
      </c>
      <c r="H346" s="85">
        <v>1</v>
      </c>
      <c r="I346" s="184"/>
      <c r="J346" s="85"/>
      <c r="K346" s="24"/>
    </row>
    <row r="347" spans="2:11" ht="18" customHeight="1">
      <c r="B347" s="21"/>
      <c r="C347" s="40"/>
      <c r="D347" s="40"/>
      <c r="E347" s="25"/>
      <c r="F347" s="26" t="s">
        <v>568</v>
      </c>
      <c r="G347" s="50" t="s">
        <v>512</v>
      </c>
      <c r="H347" s="85">
        <v>1</v>
      </c>
      <c r="I347" s="184"/>
      <c r="J347" s="85"/>
      <c r="K347" s="24"/>
    </row>
    <row r="348" spans="2:11" ht="18" customHeight="1">
      <c r="B348" s="21"/>
      <c r="C348" s="40"/>
      <c r="D348" s="40"/>
      <c r="E348" s="25"/>
      <c r="F348" s="26" t="s">
        <v>569</v>
      </c>
      <c r="G348" s="50" t="s">
        <v>512</v>
      </c>
      <c r="H348" s="85">
        <v>1</v>
      </c>
      <c r="I348" s="184"/>
      <c r="J348" s="85"/>
      <c r="K348" s="24"/>
    </row>
    <row r="349" spans="2:11" ht="18" customHeight="1">
      <c r="B349" s="21"/>
      <c r="C349" s="40"/>
      <c r="D349" s="40"/>
      <c r="E349" s="25" t="s">
        <v>570</v>
      </c>
      <c r="F349" s="26" t="s">
        <v>571</v>
      </c>
      <c r="G349" s="50" t="s">
        <v>512</v>
      </c>
      <c r="H349" s="85">
        <v>1</v>
      </c>
      <c r="I349" s="184"/>
      <c r="J349" s="85"/>
      <c r="K349" s="24"/>
    </row>
    <row r="350" spans="2:11" ht="18" customHeight="1">
      <c r="B350" s="21"/>
      <c r="C350" s="40"/>
      <c r="D350" s="40"/>
      <c r="E350" s="25" t="s">
        <v>572</v>
      </c>
      <c r="F350" s="26" t="s">
        <v>565</v>
      </c>
      <c r="G350" s="50" t="s">
        <v>512</v>
      </c>
      <c r="H350" s="85">
        <v>1</v>
      </c>
      <c r="I350" s="184"/>
      <c r="J350" s="85"/>
      <c r="K350" s="24"/>
    </row>
    <row r="351" spans="2:11" ht="18" customHeight="1">
      <c r="B351" s="21"/>
      <c r="C351" s="40"/>
      <c r="D351" s="40"/>
      <c r="E351" s="25"/>
      <c r="F351" s="26" t="s">
        <v>566</v>
      </c>
      <c r="G351" s="50" t="s">
        <v>512</v>
      </c>
      <c r="H351" s="85">
        <v>1</v>
      </c>
      <c r="I351" s="184"/>
      <c r="J351" s="85"/>
      <c r="K351" s="24"/>
    </row>
    <row r="352" spans="2:11" ht="18" customHeight="1">
      <c r="B352" s="21"/>
      <c r="C352" s="40"/>
      <c r="D352" s="40"/>
      <c r="E352" s="25"/>
      <c r="F352" s="26" t="s">
        <v>567</v>
      </c>
      <c r="G352" s="50" t="s">
        <v>512</v>
      </c>
      <c r="H352" s="85">
        <v>1</v>
      </c>
      <c r="I352" s="184"/>
      <c r="J352" s="85"/>
      <c r="K352" s="24"/>
    </row>
    <row r="353" spans="2:11" ht="18" customHeight="1">
      <c r="B353" s="88"/>
      <c r="C353" s="40"/>
      <c r="D353" s="40"/>
      <c r="E353" s="25"/>
      <c r="F353" s="26" t="s">
        <v>568</v>
      </c>
      <c r="G353" s="50" t="s">
        <v>512</v>
      </c>
      <c r="H353" s="85">
        <v>1</v>
      </c>
      <c r="I353" s="184"/>
      <c r="J353" s="85"/>
      <c r="K353" s="24"/>
    </row>
    <row r="354" spans="2:11" ht="18" customHeight="1">
      <c r="B354" s="88"/>
      <c r="C354" s="40"/>
      <c r="D354" s="40"/>
      <c r="E354" s="25"/>
      <c r="F354" s="26" t="s">
        <v>569</v>
      </c>
      <c r="G354" s="50" t="s">
        <v>512</v>
      </c>
      <c r="H354" s="85">
        <v>1</v>
      </c>
      <c r="I354" s="184"/>
      <c r="J354" s="85"/>
      <c r="K354" s="24"/>
    </row>
    <row r="355" spans="2:11" ht="18" customHeight="1">
      <c r="B355" s="88"/>
      <c r="C355" s="40"/>
      <c r="D355" s="40"/>
      <c r="E355" s="25" t="s">
        <v>573</v>
      </c>
      <c r="F355" s="26" t="s">
        <v>574</v>
      </c>
      <c r="G355" s="50" t="s">
        <v>512</v>
      </c>
      <c r="H355" s="85">
        <v>1</v>
      </c>
      <c r="I355" s="184"/>
      <c r="J355" s="85"/>
      <c r="K355" s="24"/>
    </row>
    <row r="356" spans="2:11" ht="18" customHeight="1">
      <c r="B356" s="88"/>
      <c r="C356" s="40"/>
      <c r="D356" s="40"/>
      <c r="E356" s="25" t="s">
        <v>575</v>
      </c>
      <c r="F356" s="26" t="s">
        <v>576</v>
      </c>
      <c r="G356" s="50" t="s">
        <v>512</v>
      </c>
      <c r="H356" s="85">
        <v>1</v>
      </c>
      <c r="I356" s="184"/>
      <c r="J356" s="85"/>
      <c r="K356" s="24"/>
    </row>
    <row r="357" spans="2:11" ht="18" customHeight="1">
      <c r="B357" s="88"/>
      <c r="C357" s="40"/>
      <c r="D357" s="40"/>
      <c r="E357" s="25"/>
      <c r="F357" s="26" t="s">
        <v>577</v>
      </c>
      <c r="G357" s="50" t="s">
        <v>512</v>
      </c>
      <c r="H357" s="85">
        <v>1</v>
      </c>
      <c r="I357" s="184"/>
      <c r="J357" s="85"/>
      <c r="K357" s="24"/>
    </row>
    <row r="358" spans="2:11" ht="18" customHeight="1">
      <c r="B358" s="88"/>
      <c r="C358" s="40"/>
      <c r="D358" s="40"/>
      <c r="E358" s="25"/>
      <c r="F358" s="26" t="s">
        <v>578</v>
      </c>
      <c r="G358" s="50" t="s">
        <v>512</v>
      </c>
      <c r="H358" s="85">
        <v>1</v>
      </c>
      <c r="I358" s="184"/>
      <c r="J358" s="85"/>
      <c r="K358" s="24"/>
    </row>
    <row r="359" spans="2:11" ht="18" customHeight="1">
      <c r="B359" s="21"/>
      <c r="C359" s="40"/>
      <c r="D359" s="40"/>
      <c r="E359" s="25"/>
      <c r="F359" s="26" t="s">
        <v>579</v>
      </c>
      <c r="G359" s="50" t="s">
        <v>512</v>
      </c>
      <c r="H359" s="85">
        <v>1</v>
      </c>
      <c r="I359" s="184"/>
      <c r="J359" s="85"/>
      <c r="K359" s="24"/>
    </row>
    <row r="360" spans="2:11" ht="18" customHeight="1">
      <c r="B360" s="147"/>
      <c r="C360" s="40"/>
      <c r="D360" s="40"/>
      <c r="E360" s="73" t="s">
        <v>561</v>
      </c>
      <c r="F360" s="26" t="s">
        <v>580</v>
      </c>
      <c r="G360" s="50" t="s">
        <v>512</v>
      </c>
      <c r="H360" s="85">
        <v>1</v>
      </c>
      <c r="I360" s="184"/>
      <c r="J360" s="85"/>
      <c r="K360" s="24"/>
    </row>
    <row r="361" spans="2:11" ht="18" customHeight="1">
      <c r="B361" s="147"/>
      <c r="C361" s="40"/>
      <c r="D361" s="40"/>
      <c r="E361" s="73" t="s">
        <v>581</v>
      </c>
      <c r="F361" s="26" t="s">
        <v>582</v>
      </c>
      <c r="G361" s="50" t="s">
        <v>512</v>
      </c>
      <c r="H361" s="85">
        <v>1</v>
      </c>
      <c r="I361" s="184"/>
      <c r="J361" s="85"/>
      <c r="K361" s="24"/>
    </row>
    <row r="362" spans="2:11" ht="18" customHeight="1">
      <c r="B362" s="147"/>
      <c r="C362" s="40"/>
      <c r="D362" s="40"/>
      <c r="E362" s="73"/>
      <c r="F362" s="26" t="s">
        <v>583</v>
      </c>
      <c r="G362" s="50" t="s">
        <v>512</v>
      </c>
      <c r="H362" s="85">
        <v>1</v>
      </c>
      <c r="I362" s="184"/>
      <c r="J362" s="85"/>
      <c r="K362" s="24"/>
    </row>
    <row r="363" spans="2:11" ht="18" customHeight="1">
      <c r="B363" s="147"/>
      <c r="C363" s="40"/>
      <c r="D363" s="40"/>
      <c r="E363" s="73"/>
      <c r="F363" s="26" t="s">
        <v>584</v>
      </c>
      <c r="G363" s="50" t="s">
        <v>512</v>
      </c>
      <c r="H363" s="85">
        <v>1</v>
      </c>
      <c r="I363" s="184"/>
      <c r="J363" s="85"/>
      <c r="K363" s="24"/>
    </row>
    <row r="364" spans="2:11" ht="18" customHeight="1">
      <c r="B364" s="147"/>
      <c r="C364" s="40"/>
      <c r="D364" s="40"/>
      <c r="E364" s="73"/>
      <c r="F364" s="26" t="s">
        <v>585</v>
      </c>
      <c r="G364" s="50" t="s">
        <v>512</v>
      </c>
      <c r="H364" s="85">
        <v>1</v>
      </c>
      <c r="I364" s="184"/>
      <c r="J364" s="85"/>
      <c r="K364" s="24"/>
    </row>
    <row r="365" spans="2:11" ht="18" customHeight="1">
      <c r="B365" s="147"/>
      <c r="C365" s="40"/>
      <c r="D365" s="40"/>
      <c r="E365" s="73"/>
      <c r="F365" s="26" t="s">
        <v>586</v>
      </c>
      <c r="G365" s="50" t="s">
        <v>512</v>
      </c>
      <c r="H365" s="85">
        <v>1</v>
      </c>
      <c r="I365" s="184"/>
      <c r="J365" s="85"/>
      <c r="K365" s="24"/>
    </row>
    <row r="366" spans="2:11" ht="18" customHeight="1">
      <c r="B366" s="107"/>
      <c r="C366" s="67"/>
      <c r="D366" s="67"/>
      <c r="E366" s="73"/>
      <c r="F366" s="26" t="s">
        <v>587</v>
      </c>
      <c r="G366" s="50" t="s">
        <v>512</v>
      </c>
      <c r="H366" s="85">
        <v>1</v>
      </c>
      <c r="I366" s="184"/>
      <c r="J366" s="85"/>
      <c r="K366" s="24"/>
    </row>
    <row r="367" spans="2:11" ht="18" customHeight="1">
      <c r="B367" s="107"/>
      <c r="C367" s="67"/>
      <c r="D367" s="67"/>
      <c r="E367" s="73"/>
      <c r="F367" s="65" t="s">
        <v>588</v>
      </c>
      <c r="G367" s="50" t="s">
        <v>512</v>
      </c>
      <c r="H367" s="85">
        <v>1</v>
      </c>
      <c r="I367" s="184"/>
      <c r="J367" s="85"/>
      <c r="K367" s="24"/>
    </row>
    <row r="368" spans="2:11" ht="18" customHeight="1">
      <c r="B368" s="107"/>
      <c r="C368" s="67"/>
      <c r="D368" s="67"/>
      <c r="E368" s="73" t="s">
        <v>570</v>
      </c>
      <c r="F368" s="65" t="s">
        <v>589</v>
      </c>
      <c r="G368" s="50" t="s">
        <v>512</v>
      </c>
      <c r="H368" s="85">
        <v>1</v>
      </c>
      <c r="I368" s="184"/>
      <c r="J368" s="85"/>
      <c r="K368" s="24"/>
    </row>
    <row r="369" spans="2:11" ht="18" customHeight="1">
      <c r="B369" s="21"/>
      <c r="C369" s="40"/>
      <c r="D369" s="40"/>
      <c r="E369" s="25" t="s">
        <v>590</v>
      </c>
      <c r="F369" s="26" t="s">
        <v>584</v>
      </c>
      <c r="G369" s="50" t="s">
        <v>512</v>
      </c>
      <c r="H369" s="85">
        <v>1</v>
      </c>
      <c r="I369" s="184"/>
      <c r="J369" s="85"/>
      <c r="K369" s="24"/>
    </row>
    <row r="370" spans="2:11" ht="18" customHeight="1">
      <c r="B370" s="107"/>
      <c r="C370" s="40"/>
      <c r="D370" s="67"/>
      <c r="E370" s="73"/>
      <c r="F370" s="65" t="s">
        <v>591</v>
      </c>
      <c r="G370" s="50" t="s">
        <v>512</v>
      </c>
      <c r="H370" s="85">
        <v>1</v>
      </c>
      <c r="I370" s="184"/>
      <c r="J370" s="85"/>
      <c r="K370" s="24"/>
    </row>
    <row r="371" spans="2:11" ht="18" customHeight="1">
      <c r="B371" s="107"/>
      <c r="C371" s="40"/>
      <c r="D371" s="67"/>
      <c r="E371" s="73"/>
      <c r="F371" s="65" t="s">
        <v>592</v>
      </c>
      <c r="G371" s="50" t="s">
        <v>512</v>
      </c>
      <c r="H371" s="85">
        <v>1</v>
      </c>
      <c r="I371" s="184"/>
      <c r="J371" s="85"/>
      <c r="K371" s="24"/>
    </row>
    <row r="372" spans="2:11" ht="18" customHeight="1">
      <c r="B372" s="107"/>
      <c r="C372" s="40"/>
      <c r="D372" s="67"/>
      <c r="E372" s="73"/>
      <c r="F372" s="65" t="s">
        <v>593</v>
      </c>
      <c r="G372" s="50" t="s">
        <v>512</v>
      </c>
      <c r="H372" s="85">
        <v>1</v>
      </c>
      <c r="I372" s="184"/>
      <c r="J372" s="85"/>
      <c r="K372" s="24"/>
    </row>
    <row r="373" spans="2:11" ht="18" customHeight="1">
      <c r="B373" s="147"/>
      <c r="C373" s="40"/>
      <c r="D373" s="67"/>
      <c r="E373" s="73"/>
      <c r="F373" s="65" t="s">
        <v>594</v>
      </c>
      <c r="G373" s="50" t="s">
        <v>512</v>
      </c>
      <c r="H373" s="85">
        <v>1</v>
      </c>
      <c r="I373" s="184"/>
      <c r="J373" s="85"/>
      <c r="K373" s="24"/>
    </row>
    <row r="374" spans="2:11" ht="18" customHeight="1">
      <c r="B374" s="21"/>
      <c r="C374" s="40"/>
      <c r="D374" s="40"/>
      <c r="E374" s="25"/>
      <c r="F374" s="26" t="s">
        <v>595</v>
      </c>
      <c r="G374" s="50" t="s">
        <v>512</v>
      </c>
      <c r="H374" s="85">
        <v>1</v>
      </c>
      <c r="I374" s="184"/>
      <c r="J374" s="85"/>
      <c r="K374" s="24"/>
    </row>
    <row r="375" spans="2:11" ht="18" customHeight="1">
      <c r="B375" s="21"/>
      <c r="C375" s="40"/>
      <c r="D375" s="40"/>
      <c r="E375" s="25" t="s">
        <v>596</v>
      </c>
      <c r="F375" s="26" t="s">
        <v>597</v>
      </c>
      <c r="G375" s="50" t="s">
        <v>512</v>
      </c>
      <c r="H375" s="85">
        <v>1</v>
      </c>
      <c r="I375" s="184"/>
      <c r="J375" s="85"/>
      <c r="K375" s="24"/>
    </row>
    <row r="376" spans="2:11" ht="18" customHeight="1">
      <c r="B376" s="21"/>
      <c r="C376" s="40"/>
      <c r="D376" s="40"/>
      <c r="E376" s="25" t="s">
        <v>958</v>
      </c>
      <c r="F376" s="26" t="s">
        <v>959</v>
      </c>
      <c r="G376" s="50" t="s">
        <v>512</v>
      </c>
      <c r="H376" s="85">
        <v>1</v>
      </c>
      <c r="I376" s="184"/>
      <c r="J376" s="85"/>
      <c r="K376" s="24"/>
    </row>
    <row r="377" spans="2:11" ht="18" customHeight="1">
      <c r="B377" s="21"/>
      <c r="C377" s="40"/>
      <c r="D377" s="40"/>
      <c r="E377" s="25" t="s">
        <v>960</v>
      </c>
      <c r="F377" s="26" t="s">
        <v>961</v>
      </c>
      <c r="G377" s="50" t="s">
        <v>512</v>
      </c>
      <c r="H377" s="85">
        <v>1</v>
      </c>
      <c r="I377" s="127"/>
      <c r="J377" s="85"/>
      <c r="K377" s="24"/>
    </row>
    <row r="378" spans="2:11" ht="18" customHeight="1">
      <c r="B378" s="21"/>
      <c r="C378" s="40"/>
      <c r="D378" s="40"/>
      <c r="E378" s="25"/>
      <c r="F378" s="26" t="s">
        <v>962</v>
      </c>
      <c r="G378" s="50" t="s">
        <v>512</v>
      </c>
      <c r="H378" s="85">
        <v>1</v>
      </c>
      <c r="I378" s="127"/>
      <c r="J378" s="85"/>
      <c r="K378" s="24"/>
    </row>
    <row r="379" spans="2:11" ht="18" customHeight="1">
      <c r="B379" s="21"/>
      <c r="C379" s="40"/>
      <c r="D379" s="40"/>
      <c r="E379" s="25"/>
      <c r="F379" s="26" t="s">
        <v>963</v>
      </c>
      <c r="G379" s="50" t="s">
        <v>512</v>
      </c>
      <c r="H379" s="85">
        <v>1</v>
      </c>
      <c r="I379" s="127"/>
      <c r="J379" s="85"/>
      <c r="K379" s="24"/>
    </row>
    <row r="380" spans="2:11" ht="18" customHeight="1">
      <c r="B380" s="21"/>
      <c r="C380" s="40"/>
      <c r="D380" s="40"/>
      <c r="E380" s="25"/>
      <c r="F380" s="26" t="s">
        <v>964</v>
      </c>
      <c r="G380" s="50" t="s">
        <v>512</v>
      </c>
      <c r="H380" s="85">
        <v>1</v>
      </c>
      <c r="I380" s="127"/>
      <c r="J380" s="85"/>
      <c r="K380" s="24"/>
    </row>
    <row r="381" spans="2:11" ht="18" customHeight="1">
      <c r="B381" s="21"/>
      <c r="C381" s="40"/>
      <c r="D381" s="40"/>
      <c r="E381" s="25"/>
      <c r="F381" s="26" t="s">
        <v>965</v>
      </c>
      <c r="G381" s="50" t="s">
        <v>512</v>
      </c>
      <c r="H381" s="85">
        <v>1</v>
      </c>
      <c r="I381" s="127"/>
      <c r="J381" s="85"/>
      <c r="K381" s="24"/>
    </row>
    <row r="382" spans="2:11" ht="18" customHeight="1">
      <c r="B382" s="21"/>
      <c r="C382" s="40"/>
      <c r="D382" s="40"/>
      <c r="E382" s="25"/>
      <c r="F382" s="26" t="s">
        <v>966</v>
      </c>
      <c r="G382" s="50" t="s">
        <v>512</v>
      </c>
      <c r="H382" s="85">
        <v>1</v>
      </c>
      <c r="I382" s="127"/>
      <c r="J382" s="85"/>
      <c r="K382" s="24"/>
    </row>
    <row r="383" spans="2:11" ht="18" customHeight="1">
      <c r="B383" s="21"/>
      <c r="C383" s="40"/>
      <c r="D383" s="40"/>
      <c r="E383" s="25"/>
      <c r="F383" s="26" t="s">
        <v>967</v>
      </c>
      <c r="G383" s="50" t="s">
        <v>512</v>
      </c>
      <c r="H383" s="85">
        <v>1</v>
      </c>
      <c r="I383" s="127"/>
      <c r="J383" s="85"/>
      <c r="K383" s="24"/>
    </row>
    <row r="384" spans="2:11" ht="18" customHeight="1">
      <c r="B384" s="21"/>
      <c r="C384" s="40"/>
      <c r="D384" s="40"/>
      <c r="E384" s="25"/>
      <c r="F384" s="26" t="s">
        <v>968</v>
      </c>
      <c r="G384" s="50" t="s">
        <v>512</v>
      </c>
      <c r="H384" s="85">
        <v>1</v>
      </c>
      <c r="I384" s="127"/>
      <c r="J384" s="85"/>
      <c r="K384" s="24"/>
    </row>
    <row r="385" spans="2:11" ht="18" customHeight="1">
      <c r="B385" s="21"/>
      <c r="C385" s="40"/>
      <c r="D385" s="40"/>
      <c r="E385" s="25" t="s">
        <v>969</v>
      </c>
      <c r="F385" s="26" t="s">
        <v>970</v>
      </c>
      <c r="G385" s="50" t="s">
        <v>512</v>
      </c>
      <c r="H385" s="85">
        <v>1</v>
      </c>
      <c r="I385" s="127"/>
      <c r="J385" s="85"/>
      <c r="K385" s="24"/>
    </row>
    <row r="386" spans="2:11" ht="18" customHeight="1">
      <c r="B386" s="21"/>
      <c r="C386" s="40"/>
      <c r="D386" s="40"/>
      <c r="E386" s="25"/>
      <c r="F386" s="188" t="s">
        <v>971</v>
      </c>
      <c r="G386" s="50" t="s">
        <v>512</v>
      </c>
      <c r="H386" s="85">
        <v>1</v>
      </c>
      <c r="I386" s="127"/>
      <c r="J386" s="85"/>
      <c r="K386" s="24"/>
    </row>
    <row r="387" spans="2:11" ht="18" customHeight="1">
      <c r="B387" s="21"/>
      <c r="C387" s="40"/>
      <c r="D387" s="40"/>
      <c r="E387" s="25"/>
      <c r="F387" s="188" t="s">
        <v>972</v>
      </c>
      <c r="G387" s="50" t="s">
        <v>512</v>
      </c>
      <c r="H387" s="85">
        <v>1</v>
      </c>
      <c r="I387" s="127"/>
      <c r="J387" s="85"/>
      <c r="K387" s="24"/>
    </row>
    <row r="388" spans="2:11" ht="18" customHeight="1">
      <c r="B388" s="21"/>
      <c r="C388" s="40"/>
      <c r="D388" s="40"/>
      <c r="E388" s="25"/>
      <c r="F388" s="188" t="s">
        <v>973</v>
      </c>
      <c r="G388" s="50" t="s">
        <v>512</v>
      </c>
      <c r="H388" s="85">
        <v>1</v>
      </c>
      <c r="I388" s="127"/>
      <c r="J388" s="85"/>
      <c r="K388" s="24"/>
    </row>
    <row r="389" spans="2:11" ht="18" customHeight="1">
      <c r="B389" s="21"/>
      <c r="C389" s="40"/>
      <c r="D389" s="40"/>
      <c r="E389" s="25"/>
      <c r="F389" s="188" t="s">
        <v>974</v>
      </c>
      <c r="G389" s="50" t="s">
        <v>512</v>
      </c>
      <c r="H389" s="85">
        <v>1</v>
      </c>
      <c r="I389" s="127"/>
      <c r="J389" s="85"/>
      <c r="K389" s="24"/>
    </row>
    <row r="390" spans="2:11" ht="18" customHeight="1">
      <c r="B390" s="21"/>
      <c r="C390" s="40"/>
      <c r="D390" s="40"/>
      <c r="E390" s="25" t="s">
        <v>975</v>
      </c>
      <c r="F390" s="26" t="s">
        <v>976</v>
      </c>
      <c r="G390" s="50" t="s">
        <v>512</v>
      </c>
      <c r="H390" s="85">
        <v>1</v>
      </c>
      <c r="I390" s="127"/>
      <c r="J390" s="85"/>
      <c r="K390" s="24"/>
    </row>
    <row r="391" spans="2:11" ht="18" customHeight="1">
      <c r="B391" s="21"/>
      <c r="C391" s="40"/>
      <c r="D391" s="40"/>
      <c r="E391" s="25" t="s">
        <v>598</v>
      </c>
      <c r="F391" s="26" t="s">
        <v>599</v>
      </c>
      <c r="G391" s="50" t="s">
        <v>512</v>
      </c>
      <c r="H391" s="85">
        <v>1</v>
      </c>
      <c r="I391" s="184"/>
      <c r="J391" s="85"/>
      <c r="K391" s="24"/>
    </row>
    <row r="392" spans="2:11" ht="18" customHeight="1">
      <c r="B392" s="21"/>
      <c r="C392" s="40"/>
      <c r="D392" s="40"/>
      <c r="E392" s="25" t="s">
        <v>600</v>
      </c>
      <c r="F392" s="26" t="s">
        <v>601</v>
      </c>
      <c r="G392" s="50" t="s">
        <v>512</v>
      </c>
      <c r="H392" s="85">
        <v>1</v>
      </c>
      <c r="I392" s="184"/>
      <c r="J392" s="85"/>
      <c r="K392" s="24"/>
    </row>
    <row r="393" spans="2:11" ht="18" customHeight="1">
      <c r="B393" s="88"/>
      <c r="C393" s="40"/>
      <c r="D393" s="40"/>
      <c r="E393" s="25"/>
      <c r="F393" s="26" t="s">
        <v>602</v>
      </c>
      <c r="G393" s="50" t="s">
        <v>512</v>
      </c>
      <c r="H393" s="85">
        <v>1</v>
      </c>
      <c r="I393" s="184"/>
      <c r="J393" s="85"/>
      <c r="K393" s="24"/>
    </row>
    <row r="394" spans="2:11" ht="18" customHeight="1">
      <c r="B394" s="88"/>
      <c r="C394" s="40"/>
      <c r="D394" s="40"/>
      <c r="E394" s="25"/>
      <c r="F394" s="26" t="s">
        <v>603</v>
      </c>
      <c r="G394" s="50" t="s">
        <v>512</v>
      </c>
      <c r="H394" s="85">
        <v>1</v>
      </c>
      <c r="I394" s="184"/>
      <c r="J394" s="85"/>
      <c r="K394" s="24"/>
    </row>
    <row r="395" spans="2:11" ht="18" customHeight="1">
      <c r="B395" s="21"/>
      <c r="C395" s="40"/>
      <c r="D395" s="40"/>
      <c r="E395" s="25"/>
      <c r="F395" s="26" t="s">
        <v>604</v>
      </c>
      <c r="G395" s="50" t="s">
        <v>512</v>
      </c>
      <c r="H395" s="85">
        <v>1</v>
      </c>
      <c r="I395" s="184"/>
      <c r="J395" s="85"/>
      <c r="K395" s="24"/>
    </row>
    <row r="396" spans="2:11" ht="18" customHeight="1">
      <c r="B396" s="21"/>
      <c r="C396" s="40"/>
      <c r="D396" s="40"/>
      <c r="E396" s="25"/>
      <c r="F396" s="26" t="s">
        <v>605</v>
      </c>
      <c r="G396" s="50" t="s">
        <v>512</v>
      </c>
      <c r="H396" s="85">
        <v>1</v>
      </c>
      <c r="I396" s="184"/>
      <c r="J396" s="85"/>
      <c r="K396" s="24"/>
    </row>
    <row r="397" spans="2:11" ht="18" customHeight="1">
      <c r="B397" s="21"/>
      <c r="C397" s="40"/>
      <c r="D397" s="40"/>
      <c r="E397" s="25"/>
      <c r="F397" s="26" t="s">
        <v>606</v>
      </c>
      <c r="G397" s="50" t="s">
        <v>512</v>
      </c>
      <c r="H397" s="85">
        <v>1</v>
      </c>
      <c r="I397" s="184"/>
      <c r="J397" s="85"/>
      <c r="K397" s="24"/>
    </row>
    <row r="398" spans="2:11" ht="18" customHeight="1">
      <c r="B398" s="21"/>
      <c r="C398" s="40"/>
      <c r="D398" s="40"/>
      <c r="E398" s="25" t="s">
        <v>607</v>
      </c>
      <c r="F398" s="26" t="s">
        <v>608</v>
      </c>
      <c r="G398" s="50" t="s">
        <v>512</v>
      </c>
      <c r="H398" s="85">
        <v>1</v>
      </c>
      <c r="I398" s="184"/>
      <c r="J398" s="85"/>
      <c r="K398" s="24"/>
    </row>
    <row r="399" spans="2:11" ht="18" customHeight="1">
      <c r="B399" s="21"/>
      <c r="C399" s="40"/>
      <c r="D399" s="40"/>
      <c r="E399" s="25" t="s">
        <v>609</v>
      </c>
      <c r="F399" s="26" t="s">
        <v>610</v>
      </c>
      <c r="G399" s="50" t="s">
        <v>512</v>
      </c>
      <c r="H399" s="85">
        <v>1</v>
      </c>
      <c r="I399" s="184"/>
      <c r="J399" s="85"/>
      <c r="K399" s="24"/>
    </row>
    <row r="400" spans="2:11" ht="18" customHeight="1">
      <c r="B400" s="21"/>
      <c r="C400" s="40"/>
      <c r="D400" s="40"/>
      <c r="E400" s="25"/>
      <c r="F400" s="26" t="s">
        <v>611</v>
      </c>
      <c r="G400" s="50" t="s">
        <v>512</v>
      </c>
      <c r="H400" s="85">
        <v>1</v>
      </c>
      <c r="I400" s="184"/>
      <c r="J400" s="85"/>
      <c r="K400" s="24"/>
    </row>
    <row r="401" spans="2:11" ht="18" customHeight="1">
      <c r="B401" s="21"/>
      <c r="C401" s="40"/>
      <c r="D401" s="40"/>
      <c r="E401" s="25"/>
      <c r="F401" s="26" t="s">
        <v>612</v>
      </c>
      <c r="G401" s="50" t="s">
        <v>512</v>
      </c>
      <c r="H401" s="85">
        <v>1</v>
      </c>
      <c r="I401" s="184"/>
      <c r="J401" s="85"/>
      <c r="K401" s="24"/>
    </row>
    <row r="402" spans="2:11" ht="18" customHeight="1">
      <c r="B402" s="21"/>
      <c r="C402" s="40"/>
      <c r="D402" s="40"/>
      <c r="E402" s="25"/>
      <c r="F402" s="26" t="s">
        <v>613</v>
      </c>
      <c r="G402" s="50" t="s">
        <v>512</v>
      </c>
      <c r="H402" s="85">
        <v>1</v>
      </c>
      <c r="I402" s="184"/>
      <c r="J402" s="85"/>
      <c r="K402" s="24"/>
    </row>
    <row r="403" spans="2:11" ht="18" customHeight="1">
      <c r="B403" s="21"/>
      <c r="C403" s="40"/>
      <c r="D403" s="40"/>
      <c r="E403" s="25" t="s">
        <v>614</v>
      </c>
      <c r="F403" s="26" t="s">
        <v>615</v>
      </c>
      <c r="G403" s="50" t="s">
        <v>512</v>
      </c>
      <c r="H403" s="85">
        <v>1</v>
      </c>
      <c r="I403" s="184"/>
      <c r="J403" s="85"/>
      <c r="K403" s="24"/>
    </row>
    <row r="404" spans="2:11" ht="18" customHeight="1">
      <c r="B404" s="88"/>
      <c r="C404" s="40"/>
      <c r="D404" s="40"/>
      <c r="E404" s="25" t="s">
        <v>616</v>
      </c>
      <c r="F404" s="26"/>
      <c r="G404" s="50" t="s">
        <v>512</v>
      </c>
      <c r="H404" s="85">
        <v>1</v>
      </c>
      <c r="I404" s="184"/>
      <c r="J404" s="85"/>
      <c r="K404" s="24"/>
    </row>
    <row r="405" spans="2:11" ht="18" customHeight="1">
      <c r="B405" s="88"/>
      <c r="C405" s="40"/>
      <c r="D405" s="40"/>
      <c r="E405" s="25" t="s">
        <v>617</v>
      </c>
      <c r="F405" s="26" t="s">
        <v>618</v>
      </c>
      <c r="G405" s="50" t="s">
        <v>512</v>
      </c>
      <c r="H405" s="85">
        <v>1</v>
      </c>
      <c r="I405" s="184"/>
      <c r="J405" s="85"/>
      <c r="K405" s="24"/>
    </row>
    <row r="406" spans="2:11" ht="18" customHeight="1">
      <c r="B406" s="88"/>
      <c r="C406" s="40"/>
      <c r="D406" s="40"/>
      <c r="E406" s="25"/>
      <c r="F406" s="26" t="s">
        <v>619</v>
      </c>
      <c r="G406" s="50" t="s">
        <v>512</v>
      </c>
      <c r="H406" s="85">
        <v>1</v>
      </c>
      <c r="I406" s="184"/>
      <c r="J406" s="85"/>
      <c r="K406" s="24"/>
    </row>
    <row r="407" spans="2:11" ht="18" customHeight="1">
      <c r="B407" s="88"/>
      <c r="C407" s="40"/>
      <c r="D407" s="40"/>
      <c r="E407" s="25"/>
      <c r="F407" s="26" t="s">
        <v>620</v>
      </c>
      <c r="G407" s="50" t="s">
        <v>512</v>
      </c>
      <c r="H407" s="85">
        <v>1</v>
      </c>
      <c r="I407" s="184"/>
      <c r="J407" s="85"/>
      <c r="K407" s="24"/>
    </row>
    <row r="408" spans="2:11" ht="18" customHeight="1">
      <c r="B408" s="88"/>
      <c r="C408" s="40"/>
      <c r="D408" s="40"/>
      <c r="E408" s="25"/>
      <c r="F408" s="26" t="s">
        <v>621</v>
      </c>
      <c r="G408" s="50" t="s">
        <v>512</v>
      </c>
      <c r="H408" s="85">
        <v>1</v>
      </c>
      <c r="I408" s="184"/>
      <c r="J408" s="85"/>
      <c r="K408" s="24"/>
    </row>
    <row r="409" spans="2:11" ht="18" customHeight="1">
      <c r="B409" s="88"/>
      <c r="C409" s="40"/>
      <c r="D409" s="40"/>
      <c r="E409" s="25"/>
      <c r="F409" s="26" t="s">
        <v>622</v>
      </c>
      <c r="G409" s="50" t="s">
        <v>512</v>
      </c>
      <c r="H409" s="85">
        <v>1</v>
      </c>
      <c r="I409" s="184"/>
      <c r="J409" s="85"/>
      <c r="K409" s="24"/>
    </row>
    <row r="410" spans="2:11" ht="18" customHeight="1">
      <c r="B410" s="21"/>
      <c r="C410" s="40"/>
      <c r="D410" s="40"/>
      <c r="E410" s="25"/>
      <c r="F410" s="26" t="s">
        <v>623</v>
      </c>
      <c r="G410" s="50" t="s">
        <v>512</v>
      </c>
      <c r="H410" s="85">
        <v>1</v>
      </c>
      <c r="I410" s="184"/>
      <c r="J410" s="85"/>
      <c r="K410" s="24"/>
    </row>
    <row r="411" spans="2:11" ht="18" customHeight="1">
      <c r="B411" s="147"/>
      <c r="C411" s="40"/>
      <c r="D411" s="40"/>
      <c r="E411" s="73"/>
      <c r="F411" s="26" t="s">
        <v>624</v>
      </c>
      <c r="G411" s="50" t="s">
        <v>512</v>
      </c>
      <c r="H411" s="85">
        <v>1</v>
      </c>
      <c r="I411" s="184"/>
      <c r="J411" s="85"/>
      <c r="K411" s="24"/>
    </row>
    <row r="412" spans="2:11" ht="18" customHeight="1">
      <c r="B412" s="147"/>
      <c r="C412" s="40"/>
      <c r="D412" s="40"/>
      <c r="E412" s="73" t="s">
        <v>625</v>
      </c>
      <c r="F412" s="26" t="s">
        <v>626</v>
      </c>
      <c r="G412" s="50" t="s">
        <v>522</v>
      </c>
      <c r="H412" s="85">
        <v>1</v>
      </c>
      <c r="I412" s="184"/>
      <c r="J412" s="85"/>
      <c r="K412" s="24"/>
    </row>
    <row r="413" spans="2:11" ht="18" customHeight="1">
      <c r="B413" s="147"/>
      <c r="C413" s="40"/>
      <c r="D413" s="40"/>
      <c r="E413" s="73"/>
      <c r="F413" s="26" t="s">
        <v>627</v>
      </c>
      <c r="G413" s="50" t="s">
        <v>522</v>
      </c>
      <c r="H413" s="85">
        <v>1</v>
      </c>
      <c r="I413" s="184"/>
      <c r="J413" s="85"/>
      <c r="K413" s="24"/>
    </row>
    <row r="414" spans="2:11" ht="18" customHeight="1">
      <c r="B414" s="147"/>
      <c r="C414" s="40"/>
      <c r="D414" s="40"/>
      <c r="E414" s="73"/>
      <c r="F414" s="26" t="s">
        <v>628</v>
      </c>
      <c r="G414" s="50" t="s">
        <v>522</v>
      </c>
      <c r="H414" s="85">
        <v>1</v>
      </c>
      <c r="I414" s="184"/>
      <c r="J414" s="85"/>
      <c r="K414" s="24"/>
    </row>
    <row r="415" spans="2:11" ht="18" customHeight="1">
      <c r="B415" s="147"/>
      <c r="C415" s="40"/>
      <c r="D415" s="40"/>
      <c r="E415" s="73"/>
      <c r="F415" s="26" t="s">
        <v>629</v>
      </c>
      <c r="G415" s="50" t="s">
        <v>522</v>
      </c>
      <c r="H415" s="85">
        <v>1</v>
      </c>
      <c r="I415" s="184"/>
      <c r="J415" s="85"/>
      <c r="K415" s="24"/>
    </row>
    <row r="416" spans="2:11" ht="18" customHeight="1">
      <c r="B416" s="147"/>
      <c r="C416" s="40"/>
      <c r="D416" s="40"/>
      <c r="E416" s="73"/>
      <c r="F416" s="26" t="s">
        <v>630</v>
      </c>
      <c r="G416" s="50" t="s">
        <v>522</v>
      </c>
      <c r="H416" s="85">
        <v>1</v>
      </c>
      <c r="I416" s="184"/>
      <c r="J416" s="85"/>
      <c r="K416" s="24"/>
    </row>
    <row r="417" spans="2:11" ht="18" customHeight="1">
      <c r="B417" s="147"/>
      <c r="C417" s="40"/>
      <c r="D417" s="40"/>
      <c r="E417" s="73"/>
      <c r="F417" s="26" t="s">
        <v>631</v>
      </c>
      <c r="G417" s="50" t="s">
        <v>522</v>
      </c>
      <c r="H417" s="85">
        <v>1</v>
      </c>
      <c r="I417" s="184"/>
      <c r="J417" s="85"/>
      <c r="K417" s="24"/>
    </row>
    <row r="418" spans="2:11" ht="18" customHeight="1">
      <c r="B418" s="147"/>
      <c r="C418" s="40"/>
      <c r="D418" s="40"/>
      <c r="E418" s="73"/>
      <c r="F418" s="26" t="s">
        <v>632</v>
      </c>
      <c r="G418" s="50" t="s">
        <v>522</v>
      </c>
      <c r="H418" s="85">
        <v>1</v>
      </c>
      <c r="I418" s="184"/>
      <c r="J418" s="85"/>
      <c r="K418" s="24"/>
    </row>
    <row r="419" spans="2:11" ht="18" customHeight="1">
      <c r="B419" s="21"/>
      <c r="C419" s="40"/>
      <c r="D419" s="40"/>
      <c r="E419" s="73" t="s">
        <v>633</v>
      </c>
      <c r="F419" s="26" t="s">
        <v>634</v>
      </c>
      <c r="G419" s="50" t="s">
        <v>522</v>
      </c>
      <c r="H419" s="85">
        <v>1</v>
      </c>
      <c r="I419" s="184"/>
      <c r="J419" s="85"/>
      <c r="K419" s="24"/>
    </row>
    <row r="420" spans="2:11" ht="18" customHeight="1">
      <c r="B420" s="107"/>
      <c r="C420" s="67"/>
      <c r="D420" s="67"/>
      <c r="E420" s="73"/>
      <c r="F420" s="26" t="s">
        <v>635</v>
      </c>
      <c r="G420" s="50" t="s">
        <v>522</v>
      </c>
      <c r="H420" s="85">
        <v>1</v>
      </c>
      <c r="I420" s="184"/>
      <c r="J420" s="85"/>
      <c r="K420" s="24"/>
    </row>
    <row r="421" spans="2:11" ht="18" customHeight="1">
      <c r="B421" s="107"/>
      <c r="C421" s="67"/>
      <c r="D421" s="67"/>
      <c r="E421" s="73"/>
      <c r="F421" s="65" t="s">
        <v>636</v>
      </c>
      <c r="G421" s="50" t="s">
        <v>522</v>
      </c>
      <c r="H421" s="85">
        <v>1</v>
      </c>
      <c r="I421" s="184"/>
      <c r="J421" s="85"/>
      <c r="K421" s="24"/>
    </row>
    <row r="422" spans="2:11" ht="18" customHeight="1">
      <c r="B422" s="107"/>
      <c r="C422" s="67"/>
      <c r="D422" s="67"/>
      <c r="E422" s="73"/>
      <c r="F422" s="65" t="s">
        <v>637</v>
      </c>
      <c r="G422" s="50" t="s">
        <v>522</v>
      </c>
      <c r="H422" s="85">
        <v>1</v>
      </c>
      <c r="I422" s="184"/>
      <c r="J422" s="85"/>
      <c r="K422" s="24"/>
    </row>
    <row r="423" spans="2:11" ht="18" customHeight="1">
      <c r="B423" s="21"/>
      <c r="C423" s="40"/>
      <c r="D423" s="40"/>
      <c r="E423" s="25"/>
      <c r="F423" s="26" t="s">
        <v>638</v>
      </c>
      <c r="G423" s="50" t="s">
        <v>522</v>
      </c>
      <c r="H423" s="85">
        <v>1</v>
      </c>
      <c r="I423" s="184"/>
      <c r="J423" s="85"/>
      <c r="K423" s="24"/>
    </row>
    <row r="424" spans="2:11" ht="18" customHeight="1">
      <c r="B424" s="107"/>
      <c r="C424" s="40"/>
      <c r="D424" s="67"/>
      <c r="E424" s="73" t="s">
        <v>639</v>
      </c>
      <c r="F424" s="65" t="s">
        <v>626</v>
      </c>
      <c r="G424" s="50" t="s">
        <v>522</v>
      </c>
      <c r="H424" s="85">
        <v>1</v>
      </c>
      <c r="I424" s="184"/>
      <c r="J424" s="85"/>
      <c r="K424" s="24"/>
    </row>
    <row r="425" spans="2:11" ht="18" customHeight="1">
      <c r="B425" s="107"/>
      <c r="C425" s="40"/>
      <c r="D425" s="67"/>
      <c r="E425" s="73"/>
      <c r="F425" s="65" t="s">
        <v>627</v>
      </c>
      <c r="G425" s="50" t="s">
        <v>522</v>
      </c>
      <c r="H425" s="85">
        <v>1</v>
      </c>
      <c r="I425" s="184"/>
      <c r="J425" s="85"/>
      <c r="K425" s="24"/>
    </row>
    <row r="426" spans="2:11" ht="18" customHeight="1">
      <c r="B426" s="107"/>
      <c r="C426" s="40"/>
      <c r="D426" s="67"/>
      <c r="E426" s="73"/>
      <c r="F426" s="65" t="s">
        <v>640</v>
      </c>
      <c r="G426" s="50" t="s">
        <v>522</v>
      </c>
      <c r="H426" s="85">
        <v>1</v>
      </c>
      <c r="I426" s="184"/>
      <c r="J426" s="85"/>
      <c r="K426" s="24"/>
    </row>
    <row r="427" spans="2:11" ht="18" customHeight="1">
      <c r="B427" s="147"/>
      <c r="C427" s="40"/>
      <c r="D427" s="67"/>
      <c r="E427" s="73"/>
      <c r="F427" s="65" t="s">
        <v>629</v>
      </c>
      <c r="G427" s="50" t="s">
        <v>522</v>
      </c>
      <c r="H427" s="85">
        <v>1</v>
      </c>
      <c r="I427" s="184"/>
      <c r="J427" s="85"/>
      <c r="K427" s="24"/>
    </row>
    <row r="428" spans="2:11" ht="18" customHeight="1">
      <c r="B428" s="21"/>
      <c r="C428" s="40"/>
      <c r="D428" s="40"/>
      <c r="E428" s="25"/>
      <c r="F428" s="26" t="s">
        <v>641</v>
      </c>
      <c r="G428" s="50" t="s">
        <v>522</v>
      </c>
      <c r="H428" s="85">
        <v>1</v>
      </c>
      <c r="I428" s="184"/>
      <c r="J428" s="85"/>
      <c r="K428" s="24"/>
    </row>
    <row r="429" spans="2:11" ht="18" customHeight="1">
      <c r="B429" s="21"/>
      <c r="C429" s="40"/>
      <c r="D429" s="40"/>
      <c r="E429" s="25" t="s">
        <v>642</v>
      </c>
      <c r="F429" s="26" t="s">
        <v>643</v>
      </c>
      <c r="G429" s="50" t="s">
        <v>164</v>
      </c>
      <c r="H429" s="85">
        <v>1</v>
      </c>
      <c r="I429" s="184"/>
      <c r="J429" s="85"/>
      <c r="K429" s="24"/>
    </row>
    <row r="430" spans="2:11" ht="18" customHeight="1">
      <c r="B430" s="21"/>
      <c r="C430" s="40"/>
      <c r="D430" s="40"/>
      <c r="E430" s="25" t="s">
        <v>644</v>
      </c>
      <c r="F430" s="26" t="s">
        <v>645</v>
      </c>
      <c r="G430" s="50" t="s">
        <v>512</v>
      </c>
      <c r="H430" s="85">
        <v>1</v>
      </c>
      <c r="I430" s="184"/>
      <c r="J430" s="85"/>
      <c r="K430" s="24"/>
    </row>
    <row r="431" spans="2:11" ht="18" customHeight="1">
      <c r="B431" s="21"/>
      <c r="C431" s="40"/>
      <c r="D431" s="40"/>
      <c r="E431" s="25"/>
      <c r="F431" s="26" t="s">
        <v>646</v>
      </c>
      <c r="G431" s="50" t="s">
        <v>512</v>
      </c>
      <c r="H431" s="85">
        <v>1</v>
      </c>
      <c r="I431" s="184"/>
      <c r="J431" s="85"/>
      <c r="K431" s="24"/>
    </row>
    <row r="432" spans="2:11" ht="18" customHeight="1">
      <c r="B432" s="88"/>
      <c r="C432" s="40"/>
      <c r="D432" s="40"/>
      <c r="E432" s="25"/>
      <c r="F432" s="26" t="s">
        <v>647</v>
      </c>
      <c r="G432" s="50" t="s">
        <v>512</v>
      </c>
      <c r="H432" s="85">
        <v>1</v>
      </c>
      <c r="I432" s="184"/>
      <c r="J432" s="85"/>
      <c r="K432" s="24"/>
    </row>
    <row r="433" spans="2:11" ht="18" customHeight="1">
      <c r="B433" s="88"/>
      <c r="C433" s="40"/>
      <c r="D433" s="40"/>
      <c r="E433" s="25"/>
      <c r="F433" s="26" t="s">
        <v>648</v>
      </c>
      <c r="G433" s="50" t="s">
        <v>512</v>
      </c>
      <c r="H433" s="85">
        <v>1</v>
      </c>
      <c r="I433" s="184"/>
      <c r="J433" s="85"/>
      <c r="K433" s="24"/>
    </row>
    <row r="434" spans="2:11" ht="18" customHeight="1">
      <c r="B434" s="21"/>
      <c r="C434" s="40"/>
      <c r="D434" s="40"/>
      <c r="E434" s="25"/>
      <c r="F434" s="26" t="s">
        <v>649</v>
      </c>
      <c r="G434" s="50" t="s">
        <v>512</v>
      </c>
      <c r="H434" s="85">
        <v>1</v>
      </c>
      <c r="I434" s="184"/>
      <c r="J434" s="85"/>
      <c r="K434" s="24"/>
    </row>
    <row r="435" spans="2:11" ht="18" customHeight="1">
      <c r="B435" s="21"/>
      <c r="C435" s="40"/>
      <c r="D435" s="40"/>
      <c r="E435" s="25"/>
      <c r="F435" s="26" t="s">
        <v>650</v>
      </c>
      <c r="G435" s="50" t="s">
        <v>512</v>
      </c>
      <c r="H435" s="85">
        <v>1</v>
      </c>
      <c r="I435" s="184"/>
      <c r="J435" s="85"/>
      <c r="K435" s="24"/>
    </row>
    <row r="436" spans="2:11" ht="18" customHeight="1">
      <c r="B436" s="21"/>
      <c r="C436" s="40"/>
      <c r="D436" s="40"/>
      <c r="E436" s="25" t="s">
        <v>651</v>
      </c>
      <c r="F436" s="26" t="s">
        <v>652</v>
      </c>
      <c r="G436" s="50" t="s">
        <v>493</v>
      </c>
      <c r="H436" s="85">
        <v>1</v>
      </c>
      <c r="I436" s="184"/>
      <c r="J436" s="85"/>
      <c r="K436" s="24"/>
    </row>
    <row r="437" spans="2:11" ht="18" customHeight="1">
      <c r="B437" s="21"/>
      <c r="C437" s="40"/>
      <c r="D437" s="40"/>
      <c r="E437" s="25"/>
      <c r="F437" s="26" t="s">
        <v>653</v>
      </c>
      <c r="G437" s="50" t="s">
        <v>493</v>
      </c>
      <c r="H437" s="85">
        <v>1</v>
      </c>
      <c r="I437" s="184"/>
      <c r="J437" s="85"/>
      <c r="K437" s="24"/>
    </row>
    <row r="438" spans="2:11" ht="18" customHeight="1">
      <c r="B438" s="21"/>
      <c r="C438" s="40"/>
      <c r="D438" s="40"/>
      <c r="E438" s="25" t="s">
        <v>654</v>
      </c>
      <c r="F438" s="26" t="s">
        <v>652</v>
      </c>
      <c r="G438" s="50" t="s">
        <v>493</v>
      </c>
      <c r="H438" s="85">
        <v>1</v>
      </c>
      <c r="I438" s="184"/>
      <c r="J438" s="85"/>
      <c r="K438" s="24"/>
    </row>
    <row r="439" spans="2:11" ht="18" customHeight="1">
      <c r="B439" s="21"/>
      <c r="C439" s="40"/>
      <c r="D439" s="40"/>
      <c r="E439" s="25"/>
      <c r="F439" s="26" t="s">
        <v>653</v>
      </c>
      <c r="G439" s="50" t="s">
        <v>493</v>
      </c>
      <c r="H439" s="85">
        <v>1</v>
      </c>
      <c r="I439" s="184"/>
      <c r="J439" s="85"/>
      <c r="K439" s="24"/>
    </row>
    <row r="440" spans="2:11" ht="18" customHeight="1">
      <c r="B440" s="21"/>
      <c r="C440" s="40"/>
      <c r="D440" s="40"/>
      <c r="E440" s="25" t="s">
        <v>655</v>
      </c>
      <c r="F440" s="26" t="s">
        <v>656</v>
      </c>
      <c r="G440" s="50" t="s">
        <v>512</v>
      </c>
      <c r="H440" s="85">
        <v>1</v>
      </c>
      <c r="I440" s="184"/>
      <c r="J440" s="85"/>
      <c r="K440" s="24"/>
    </row>
    <row r="441" spans="2:11" ht="18" customHeight="1">
      <c r="B441" s="21"/>
      <c r="C441" s="40"/>
      <c r="D441" s="40"/>
      <c r="E441" s="25"/>
      <c r="F441" s="26" t="s">
        <v>657</v>
      </c>
      <c r="G441" s="50" t="s">
        <v>512</v>
      </c>
      <c r="H441" s="85">
        <v>1</v>
      </c>
      <c r="I441" s="184"/>
      <c r="J441" s="85"/>
      <c r="K441" s="24"/>
    </row>
    <row r="442" spans="2:11" ht="18" customHeight="1">
      <c r="B442" s="21"/>
      <c r="C442" s="40"/>
      <c r="D442" s="40"/>
      <c r="E442" s="25" t="s">
        <v>658</v>
      </c>
      <c r="F442" s="26" t="s">
        <v>659</v>
      </c>
      <c r="G442" s="50" t="s">
        <v>512</v>
      </c>
      <c r="H442" s="85">
        <v>1</v>
      </c>
      <c r="I442" s="184"/>
      <c r="J442" s="85"/>
      <c r="K442" s="24"/>
    </row>
    <row r="443" spans="2:11" ht="18" customHeight="1">
      <c r="B443" s="88"/>
      <c r="C443" s="40"/>
      <c r="D443" s="40"/>
      <c r="E443" s="25"/>
      <c r="F443" s="26" t="s">
        <v>660</v>
      </c>
      <c r="G443" s="50" t="s">
        <v>512</v>
      </c>
      <c r="H443" s="85">
        <v>1</v>
      </c>
      <c r="I443" s="184"/>
      <c r="J443" s="85"/>
      <c r="K443" s="24"/>
    </row>
    <row r="444" spans="2:11" ht="18" customHeight="1">
      <c r="B444" s="88"/>
      <c r="C444" s="40"/>
      <c r="D444" s="40"/>
      <c r="E444" s="25"/>
      <c r="F444" s="26" t="s">
        <v>661</v>
      </c>
      <c r="G444" s="50" t="s">
        <v>512</v>
      </c>
      <c r="H444" s="85">
        <v>1</v>
      </c>
      <c r="I444" s="184"/>
      <c r="J444" s="85"/>
      <c r="K444" s="24"/>
    </row>
    <row r="445" spans="2:11" ht="18" customHeight="1">
      <c r="B445" s="88"/>
      <c r="C445" s="40"/>
      <c r="D445" s="40"/>
      <c r="E445" s="25" t="s">
        <v>662</v>
      </c>
      <c r="F445" s="26" t="s">
        <v>663</v>
      </c>
      <c r="G445" s="50" t="s">
        <v>525</v>
      </c>
      <c r="H445" s="85">
        <v>1</v>
      </c>
      <c r="I445" s="184"/>
      <c r="J445" s="85"/>
      <c r="K445" s="24"/>
    </row>
    <row r="446" spans="2:11" ht="18" customHeight="1">
      <c r="B446" s="88"/>
      <c r="C446" s="40"/>
      <c r="D446" s="40"/>
      <c r="E446" s="25" t="s">
        <v>664</v>
      </c>
      <c r="F446" s="26" t="s">
        <v>665</v>
      </c>
      <c r="G446" s="50" t="s">
        <v>666</v>
      </c>
      <c r="H446" s="85">
        <v>1</v>
      </c>
      <c r="I446" s="184"/>
      <c r="J446" s="85"/>
      <c r="K446" s="24"/>
    </row>
    <row r="447" spans="2:11" ht="18" customHeight="1">
      <c r="B447" s="88"/>
      <c r="C447" s="40"/>
      <c r="D447" s="40"/>
      <c r="E447" s="25" t="s">
        <v>667</v>
      </c>
      <c r="F447" s="26" t="s">
        <v>668</v>
      </c>
      <c r="G447" s="50" t="s">
        <v>316</v>
      </c>
      <c r="H447" s="85">
        <v>1</v>
      </c>
      <c r="I447" s="184"/>
      <c r="J447" s="85"/>
      <c r="K447" s="24"/>
    </row>
    <row r="448" spans="2:11" ht="18" customHeight="1">
      <c r="B448" s="88"/>
      <c r="C448" s="40"/>
      <c r="D448" s="40"/>
      <c r="E448" s="25" t="s">
        <v>669</v>
      </c>
      <c r="F448" s="26"/>
      <c r="G448" s="50" t="s">
        <v>670</v>
      </c>
      <c r="H448" s="85">
        <v>1</v>
      </c>
      <c r="I448" s="184"/>
      <c r="J448" s="85"/>
      <c r="K448" s="24"/>
    </row>
    <row r="449" spans="2:11" ht="18" customHeight="1">
      <c r="B449" s="21"/>
      <c r="C449" s="40"/>
      <c r="D449" s="40"/>
      <c r="E449" s="25" t="s">
        <v>671</v>
      </c>
      <c r="F449" s="26" t="s">
        <v>672</v>
      </c>
      <c r="G449" s="50" t="s">
        <v>316</v>
      </c>
      <c r="H449" s="85">
        <v>1</v>
      </c>
      <c r="I449" s="184"/>
      <c r="J449" s="85"/>
      <c r="K449" s="24"/>
    </row>
    <row r="450" spans="2:11" ht="18" customHeight="1">
      <c r="B450" s="147"/>
      <c r="C450" s="40"/>
      <c r="D450" s="40"/>
      <c r="E450" s="73" t="s">
        <v>673</v>
      </c>
      <c r="F450" s="26" t="s">
        <v>674</v>
      </c>
      <c r="G450" s="50" t="s">
        <v>316</v>
      </c>
      <c r="H450" s="85">
        <v>1</v>
      </c>
      <c r="I450" s="184"/>
      <c r="J450" s="85"/>
      <c r="K450" s="24"/>
    </row>
    <row r="451" spans="2:11" ht="18" customHeight="1">
      <c r="B451" s="147"/>
      <c r="C451" s="40"/>
      <c r="D451" s="40"/>
      <c r="E451" s="73" t="s">
        <v>675</v>
      </c>
      <c r="F451" s="26" t="s">
        <v>676</v>
      </c>
      <c r="G451" s="50" t="s">
        <v>316</v>
      </c>
      <c r="H451" s="85">
        <v>1</v>
      </c>
      <c r="I451" s="184"/>
      <c r="J451" s="85"/>
      <c r="K451" s="24"/>
    </row>
    <row r="452" spans="2:11" ht="18" customHeight="1">
      <c r="B452" s="147"/>
      <c r="C452" s="40"/>
      <c r="D452" s="40"/>
      <c r="E452" s="73" t="s">
        <v>677</v>
      </c>
      <c r="F452" s="26" t="s">
        <v>678</v>
      </c>
      <c r="G452" s="50" t="s">
        <v>76</v>
      </c>
      <c r="H452" s="85">
        <v>1</v>
      </c>
      <c r="I452" s="184"/>
      <c r="J452" s="85"/>
      <c r="K452" s="24"/>
    </row>
    <row r="453" spans="2:11" ht="18" customHeight="1">
      <c r="B453" s="147"/>
      <c r="C453" s="40"/>
      <c r="D453" s="40"/>
      <c r="E453" s="73"/>
      <c r="F453" s="26" t="s">
        <v>679</v>
      </c>
      <c r="G453" s="50" t="s">
        <v>76</v>
      </c>
      <c r="H453" s="85">
        <v>1</v>
      </c>
      <c r="I453" s="184"/>
      <c r="J453" s="85"/>
      <c r="K453" s="24"/>
    </row>
    <row r="454" spans="2:11" ht="18" customHeight="1">
      <c r="B454" s="147"/>
      <c r="C454" s="40"/>
      <c r="D454" s="40"/>
      <c r="E454" s="73"/>
      <c r="F454" s="26" t="s">
        <v>680</v>
      </c>
      <c r="G454" s="50" t="s">
        <v>76</v>
      </c>
      <c r="H454" s="85">
        <v>1</v>
      </c>
      <c r="I454" s="184"/>
      <c r="J454" s="85"/>
      <c r="K454" s="24"/>
    </row>
    <row r="455" spans="2:11" ht="18" customHeight="1">
      <c r="B455" s="147"/>
      <c r="C455" s="40"/>
      <c r="D455" s="40"/>
      <c r="E455" s="73"/>
      <c r="F455" s="26" t="s">
        <v>681</v>
      </c>
      <c r="G455" s="50" t="s">
        <v>76</v>
      </c>
      <c r="H455" s="85">
        <v>1</v>
      </c>
      <c r="I455" s="184"/>
      <c r="J455" s="85"/>
      <c r="K455" s="24"/>
    </row>
    <row r="456" spans="2:11" ht="18" customHeight="1">
      <c r="B456" s="107"/>
      <c r="C456" s="67"/>
      <c r="D456" s="67"/>
      <c r="E456" s="73"/>
      <c r="F456" s="26" t="s">
        <v>682</v>
      </c>
      <c r="G456" s="50" t="s">
        <v>76</v>
      </c>
      <c r="H456" s="85">
        <v>1</v>
      </c>
      <c r="I456" s="184"/>
      <c r="J456" s="85"/>
      <c r="K456" s="24"/>
    </row>
    <row r="457" spans="2:11" ht="18" customHeight="1">
      <c r="B457" s="107"/>
      <c r="C457" s="67"/>
      <c r="D457" s="67"/>
      <c r="E457" s="73"/>
      <c r="F457" s="26" t="s">
        <v>984</v>
      </c>
      <c r="G457" s="50" t="s">
        <v>76</v>
      </c>
      <c r="H457" s="85">
        <v>1</v>
      </c>
      <c r="I457" s="184"/>
      <c r="J457" s="85"/>
      <c r="K457" s="24"/>
    </row>
    <row r="458" spans="2:11" ht="18" customHeight="1">
      <c r="B458" s="107"/>
      <c r="C458" s="67"/>
      <c r="D458" s="67"/>
      <c r="E458" s="73"/>
      <c r="F458" s="65" t="s">
        <v>683</v>
      </c>
      <c r="G458" s="50" t="s">
        <v>76</v>
      </c>
      <c r="H458" s="85">
        <v>1</v>
      </c>
      <c r="I458" s="184"/>
      <c r="J458" s="85"/>
      <c r="K458" s="24"/>
    </row>
    <row r="459" spans="2:11" ht="18" customHeight="1">
      <c r="B459" s="107"/>
      <c r="C459" s="67"/>
      <c r="D459" s="67"/>
      <c r="E459" s="73"/>
      <c r="F459" s="65" t="s">
        <v>684</v>
      </c>
      <c r="G459" s="50" t="s">
        <v>76</v>
      </c>
      <c r="H459" s="85">
        <v>1</v>
      </c>
      <c r="I459" s="184"/>
      <c r="J459" s="85"/>
      <c r="K459" s="24"/>
    </row>
    <row r="460" spans="2:11" ht="18" customHeight="1">
      <c r="B460" s="21"/>
      <c r="C460" s="40"/>
      <c r="D460" s="40"/>
      <c r="E460" s="25"/>
      <c r="F460" s="26" t="s">
        <v>685</v>
      </c>
      <c r="G460" s="50" t="s">
        <v>76</v>
      </c>
      <c r="H460" s="85">
        <v>1</v>
      </c>
      <c r="I460" s="184"/>
      <c r="J460" s="85"/>
      <c r="K460" s="24"/>
    </row>
    <row r="461" spans="2:11" ht="18" customHeight="1">
      <c r="B461" s="107"/>
      <c r="C461" s="40"/>
      <c r="D461" s="67"/>
      <c r="E461" s="73"/>
      <c r="F461" s="65" t="s">
        <v>686</v>
      </c>
      <c r="G461" s="50" t="s">
        <v>76</v>
      </c>
      <c r="H461" s="85">
        <v>1</v>
      </c>
      <c r="I461" s="184"/>
      <c r="J461" s="85"/>
      <c r="K461" s="24"/>
    </row>
    <row r="462" spans="2:11" ht="18" customHeight="1">
      <c r="B462" s="107"/>
      <c r="C462" s="40"/>
      <c r="D462" s="67"/>
      <c r="E462" s="73"/>
      <c r="F462" s="65" t="s">
        <v>687</v>
      </c>
      <c r="G462" s="50" t="s">
        <v>76</v>
      </c>
      <c r="H462" s="85">
        <v>1</v>
      </c>
      <c r="I462" s="184"/>
      <c r="J462" s="85"/>
      <c r="K462" s="24"/>
    </row>
    <row r="463" spans="2:11" ht="18" customHeight="1">
      <c r="B463" s="107"/>
      <c r="C463" s="40"/>
      <c r="D463" s="67"/>
      <c r="E463" s="73"/>
      <c r="F463" s="65" t="s">
        <v>985</v>
      </c>
      <c r="G463" s="50" t="s">
        <v>76</v>
      </c>
      <c r="H463" s="85">
        <v>1</v>
      </c>
      <c r="I463" s="184"/>
      <c r="J463" s="85"/>
      <c r="K463" s="24"/>
    </row>
    <row r="464" spans="2:11" ht="18" customHeight="1">
      <c r="B464" s="107"/>
      <c r="C464" s="40"/>
      <c r="D464" s="67"/>
      <c r="E464" s="73"/>
      <c r="F464" s="65" t="s">
        <v>986</v>
      </c>
      <c r="G464" s="50" t="s">
        <v>76</v>
      </c>
      <c r="H464" s="85">
        <v>1</v>
      </c>
      <c r="I464" s="184"/>
      <c r="J464" s="85"/>
      <c r="K464" s="24"/>
    </row>
    <row r="465" spans="2:11" ht="18" customHeight="1">
      <c r="B465" s="107"/>
      <c r="C465" s="40"/>
      <c r="D465" s="67"/>
      <c r="E465" s="73"/>
      <c r="F465" s="65" t="s">
        <v>987</v>
      </c>
      <c r="G465" s="50" t="s">
        <v>76</v>
      </c>
      <c r="H465" s="85">
        <v>1</v>
      </c>
      <c r="I465" s="184"/>
      <c r="J465" s="85"/>
      <c r="K465" s="24"/>
    </row>
    <row r="466" spans="2:11" ht="18" customHeight="1">
      <c r="B466" s="107"/>
      <c r="C466" s="40"/>
      <c r="D466" s="67"/>
      <c r="E466" s="73"/>
      <c r="F466" s="65" t="s">
        <v>988</v>
      </c>
      <c r="G466" s="50" t="s">
        <v>76</v>
      </c>
      <c r="H466" s="85">
        <v>1</v>
      </c>
      <c r="I466" s="184"/>
      <c r="J466" s="85"/>
      <c r="K466" s="24"/>
    </row>
    <row r="467" spans="2:11" ht="18" customHeight="1">
      <c r="B467" s="107"/>
      <c r="C467" s="40"/>
      <c r="D467" s="67"/>
      <c r="E467" s="73"/>
      <c r="F467" s="65" t="s">
        <v>989</v>
      </c>
      <c r="G467" s="50" t="s">
        <v>76</v>
      </c>
      <c r="H467" s="85">
        <v>1</v>
      </c>
      <c r="I467" s="184"/>
      <c r="J467" s="85"/>
      <c r="K467" s="24"/>
    </row>
    <row r="468" spans="2:11" ht="18" customHeight="1">
      <c r="B468" s="107"/>
      <c r="C468" s="40"/>
      <c r="D468" s="67"/>
      <c r="E468" s="73"/>
      <c r="F468" s="65" t="s">
        <v>990</v>
      </c>
      <c r="G468" s="50" t="s">
        <v>76</v>
      </c>
      <c r="H468" s="85">
        <v>1</v>
      </c>
      <c r="I468" s="184"/>
      <c r="J468" s="85"/>
      <c r="K468" s="24"/>
    </row>
    <row r="469" spans="2:11" ht="18" customHeight="1">
      <c r="B469" s="107"/>
      <c r="C469" s="40"/>
      <c r="D469" s="67"/>
      <c r="E469" s="73"/>
      <c r="F469" s="65" t="s">
        <v>991</v>
      </c>
      <c r="G469" s="50" t="s">
        <v>76</v>
      </c>
      <c r="H469" s="85">
        <v>1</v>
      </c>
      <c r="I469" s="184"/>
      <c r="J469" s="85"/>
      <c r="K469" s="24"/>
    </row>
    <row r="470" spans="2:11" ht="18" customHeight="1">
      <c r="B470" s="107"/>
      <c r="C470" s="40"/>
      <c r="D470" s="67"/>
      <c r="E470" s="73"/>
      <c r="F470" s="65" t="s">
        <v>992</v>
      </c>
      <c r="G470" s="50" t="s">
        <v>76</v>
      </c>
      <c r="H470" s="85">
        <v>1</v>
      </c>
      <c r="I470" s="184"/>
      <c r="J470" s="85"/>
      <c r="K470" s="24"/>
    </row>
    <row r="471" spans="2:11" ht="18" customHeight="1">
      <c r="B471" s="107"/>
      <c r="C471" s="40"/>
      <c r="D471" s="67"/>
      <c r="E471" s="73"/>
      <c r="F471" s="65" t="s">
        <v>993</v>
      </c>
      <c r="G471" s="50" t="s">
        <v>76</v>
      </c>
      <c r="H471" s="85">
        <v>1</v>
      </c>
      <c r="I471" s="184"/>
      <c r="J471" s="85"/>
      <c r="K471" s="24"/>
    </row>
    <row r="472" spans="2:11" ht="18" customHeight="1">
      <c r="B472" s="107"/>
      <c r="C472" s="40"/>
      <c r="D472" s="67"/>
      <c r="E472" s="73" t="s">
        <v>688</v>
      </c>
      <c r="F472" s="189" t="s">
        <v>941</v>
      </c>
      <c r="G472" s="50" t="s">
        <v>76</v>
      </c>
      <c r="H472" s="85">
        <v>1</v>
      </c>
      <c r="I472" s="184"/>
      <c r="J472" s="85"/>
      <c r="K472" s="24"/>
    </row>
    <row r="473" spans="2:11" ht="18" customHeight="1">
      <c r="B473" s="147"/>
      <c r="C473" s="40"/>
      <c r="D473" s="67"/>
      <c r="E473" s="73"/>
      <c r="F473" s="189" t="s">
        <v>942</v>
      </c>
      <c r="G473" s="50" t="s">
        <v>76</v>
      </c>
      <c r="H473" s="85">
        <v>1</v>
      </c>
      <c r="I473" s="184"/>
      <c r="J473" s="85"/>
      <c r="K473" s="24"/>
    </row>
    <row r="474" spans="2:11" ht="18" customHeight="1">
      <c r="B474" s="21"/>
      <c r="C474" s="40"/>
      <c r="D474" s="40"/>
      <c r="E474" s="25"/>
      <c r="F474" s="189" t="s">
        <v>943</v>
      </c>
      <c r="G474" s="50" t="s">
        <v>76</v>
      </c>
      <c r="H474" s="85">
        <v>1</v>
      </c>
      <c r="I474" s="184"/>
      <c r="J474" s="85"/>
      <c r="K474" s="24"/>
    </row>
    <row r="475" spans="2:11" ht="18" customHeight="1">
      <c r="B475" s="21"/>
      <c r="C475" s="40"/>
      <c r="D475" s="40"/>
      <c r="E475" s="25"/>
      <c r="F475" s="189" t="s">
        <v>944</v>
      </c>
      <c r="G475" s="50" t="s">
        <v>76</v>
      </c>
      <c r="H475" s="85">
        <v>1</v>
      </c>
      <c r="I475" s="184"/>
      <c r="J475" s="85"/>
      <c r="K475" s="24"/>
    </row>
    <row r="476" spans="2:11" ht="18" customHeight="1">
      <c r="B476" s="21"/>
      <c r="C476" s="40"/>
      <c r="D476" s="40"/>
      <c r="E476" s="25"/>
      <c r="F476" s="187" t="s">
        <v>945</v>
      </c>
      <c r="G476" s="50" t="s">
        <v>76</v>
      </c>
      <c r="H476" s="85">
        <v>1</v>
      </c>
      <c r="I476" s="184"/>
      <c r="J476" s="85"/>
      <c r="K476" s="24"/>
    </row>
    <row r="477" spans="2:11" ht="18" customHeight="1">
      <c r="B477" s="21"/>
      <c r="C477" s="40"/>
      <c r="D477" s="40"/>
      <c r="E477" s="25" t="s">
        <v>689</v>
      </c>
      <c r="F477" s="26" t="s">
        <v>690</v>
      </c>
      <c r="G477" s="50" t="s">
        <v>691</v>
      </c>
      <c r="H477" s="85">
        <v>1</v>
      </c>
      <c r="I477" s="184"/>
      <c r="J477" s="85"/>
      <c r="K477" s="24"/>
    </row>
    <row r="478" spans="2:11" ht="18" customHeight="1">
      <c r="B478" s="88"/>
      <c r="C478" s="40"/>
      <c r="D478" s="40"/>
      <c r="E478" s="25" t="s">
        <v>692</v>
      </c>
      <c r="F478" s="26" t="s">
        <v>690</v>
      </c>
      <c r="G478" s="50" t="s">
        <v>691</v>
      </c>
      <c r="H478" s="85">
        <v>1</v>
      </c>
      <c r="I478" s="184"/>
      <c r="J478" s="85"/>
      <c r="K478" s="24"/>
    </row>
    <row r="479" spans="2:11" ht="18" customHeight="1">
      <c r="B479" s="88"/>
      <c r="C479" s="40"/>
      <c r="D479" s="40"/>
      <c r="E479" s="25" t="s">
        <v>693</v>
      </c>
      <c r="F479" s="26" t="s">
        <v>690</v>
      </c>
      <c r="G479" s="50" t="s">
        <v>691</v>
      </c>
      <c r="H479" s="85">
        <v>1</v>
      </c>
      <c r="I479" s="184"/>
      <c r="J479" s="85"/>
      <c r="K479" s="24"/>
    </row>
    <row r="480" spans="2:11" ht="18" customHeight="1">
      <c r="B480" s="21"/>
      <c r="C480" s="40"/>
      <c r="D480" s="40"/>
      <c r="E480" s="25" t="s">
        <v>694</v>
      </c>
      <c r="F480" s="26" t="s">
        <v>690</v>
      </c>
      <c r="G480" s="50" t="s">
        <v>691</v>
      </c>
      <c r="H480" s="85">
        <v>1</v>
      </c>
      <c r="I480" s="184"/>
      <c r="J480" s="85"/>
      <c r="K480" s="24"/>
    </row>
    <row r="481" spans="2:11" ht="18" customHeight="1">
      <c r="B481" s="21"/>
      <c r="C481" s="40"/>
      <c r="D481" s="40"/>
      <c r="E481" s="25" t="s">
        <v>695</v>
      </c>
      <c r="F481" s="26" t="s">
        <v>690</v>
      </c>
      <c r="G481" s="50" t="s">
        <v>691</v>
      </c>
      <c r="H481" s="85">
        <v>1</v>
      </c>
      <c r="I481" s="184"/>
      <c r="J481" s="85"/>
      <c r="K481" s="24"/>
    </row>
    <row r="482" spans="2:11" ht="18" customHeight="1">
      <c r="B482" s="21"/>
      <c r="C482" s="40"/>
      <c r="D482" s="40"/>
      <c r="E482" s="25" t="s">
        <v>696</v>
      </c>
      <c r="F482" s="26" t="s">
        <v>690</v>
      </c>
      <c r="G482" s="50" t="s">
        <v>691</v>
      </c>
      <c r="H482" s="85">
        <v>1</v>
      </c>
      <c r="I482" s="184"/>
      <c r="J482" s="85"/>
      <c r="K482" s="24"/>
    </row>
    <row r="483" spans="2:11" ht="18" customHeight="1">
      <c r="B483" s="21"/>
      <c r="C483" s="40"/>
      <c r="D483" s="40"/>
      <c r="E483" s="25" t="s">
        <v>697</v>
      </c>
      <c r="F483" s="26" t="s">
        <v>698</v>
      </c>
      <c r="G483" s="50" t="s">
        <v>522</v>
      </c>
      <c r="H483" s="85">
        <v>1</v>
      </c>
      <c r="I483" s="184"/>
      <c r="J483" s="85"/>
      <c r="K483" s="24"/>
    </row>
    <row r="484" spans="2:11" ht="18" customHeight="1">
      <c r="B484" s="21"/>
      <c r="C484" s="40"/>
      <c r="D484" s="40"/>
      <c r="E484" s="25" t="s">
        <v>699</v>
      </c>
      <c r="F484" s="26" t="s">
        <v>700</v>
      </c>
      <c r="G484" s="50" t="s">
        <v>522</v>
      </c>
      <c r="H484" s="85">
        <v>1</v>
      </c>
      <c r="I484" s="184"/>
      <c r="J484" s="85"/>
      <c r="K484" s="24"/>
    </row>
    <row r="485" spans="2:11" ht="18" customHeight="1">
      <c r="B485" s="21"/>
      <c r="C485" s="40"/>
      <c r="D485" s="40"/>
      <c r="E485" s="25" t="s">
        <v>701</v>
      </c>
      <c r="F485" s="26" t="s">
        <v>690</v>
      </c>
      <c r="G485" s="50" t="s">
        <v>702</v>
      </c>
      <c r="H485" s="85">
        <v>1</v>
      </c>
      <c r="I485" s="184"/>
      <c r="J485" s="85"/>
      <c r="K485" s="24"/>
    </row>
    <row r="486" spans="2:11" ht="18" customHeight="1">
      <c r="B486" s="21"/>
      <c r="C486" s="40"/>
      <c r="D486" s="40"/>
      <c r="E486" s="25" t="s">
        <v>703</v>
      </c>
      <c r="F486" s="26" t="s">
        <v>704</v>
      </c>
      <c r="G486" s="50" t="s">
        <v>691</v>
      </c>
      <c r="H486" s="85">
        <v>1</v>
      </c>
      <c r="I486" s="184"/>
      <c r="J486" s="85"/>
      <c r="K486" s="24"/>
    </row>
    <row r="487" spans="2:11" ht="18" customHeight="1">
      <c r="B487" s="21"/>
      <c r="C487" s="40"/>
      <c r="D487" s="40"/>
      <c r="E487" s="25" t="s">
        <v>705</v>
      </c>
      <c r="F487" s="187" t="s">
        <v>946</v>
      </c>
      <c r="G487" s="50" t="s">
        <v>706</v>
      </c>
      <c r="H487" s="85">
        <v>1</v>
      </c>
      <c r="I487" s="184"/>
      <c r="J487" s="85"/>
      <c r="K487" s="24"/>
    </row>
    <row r="488" spans="2:11" ht="18" customHeight="1">
      <c r="B488" s="21"/>
      <c r="C488" s="40"/>
      <c r="D488" s="40"/>
      <c r="E488" s="25"/>
      <c r="F488" s="187" t="s">
        <v>947</v>
      </c>
      <c r="G488" s="50" t="s">
        <v>706</v>
      </c>
      <c r="H488" s="85">
        <v>1</v>
      </c>
      <c r="I488" s="184"/>
      <c r="J488" s="85"/>
      <c r="K488" s="24"/>
    </row>
    <row r="489" spans="2:11" ht="18" customHeight="1">
      <c r="B489" s="88"/>
      <c r="C489" s="40"/>
      <c r="D489" s="40"/>
      <c r="E489" s="25"/>
      <c r="F489" s="187" t="s">
        <v>948</v>
      </c>
      <c r="G489" s="50" t="s">
        <v>706</v>
      </c>
      <c r="H489" s="85">
        <v>1</v>
      </c>
      <c r="I489" s="184"/>
      <c r="J489" s="85"/>
      <c r="K489" s="24"/>
    </row>
    <row r="490" spans="2:11" ht="18" customHeight="1">
      <c r="B490" s="88"/>
      <c r="C490" s="40"/>
      <c r="D490" s="40"/>
      <c r="E490" s="25"/>
      <c r="F490" s="187" t="s">
        <v>949</v>
      </c>
      <c r="G490" s="50" t="s">
        <v>706</v>
      </c>
      <c r="H490" s="85">
        <v>1</v>
      </c>
      <c r="I490" s="184"/>
      <c r="J490" s="85"/>
      <c r="K490" s="24"/>
    </row>
    <row r="491" spans="2:11" ht="18" customHeight="1">
      <c r="B491" s="88"/>
      <c r="C491" s="40"/>
      <c r="D491" s="40"/>
      <c r="E491" s="25"/>
      <c r="F491" s="187" t="s">
        <v>950</v>
      </c>
      <c r="G491" s="50" t="s">
        <v>706</v>
      </c>
      <c r="H491" s="85">
        <v>1</v>
      </c>
      <c r="I491" s="184"/>
      <c r="J491" s="85"/>
      <c r="K491" s="24"/>
    </row>
    <row r="492" spans="2:11" ht="18" customHeight="1">
      <c r="B492" s="88"/>
      <c r="C492" s="40"/>
      <c r="D492" s="40"/>
      <c r="E492" s="25"/>
      <c r="F492" s="187" t="s">
        <v>951</v>
      </c>
      <c r="G492" s="50" t="s">
        <v>706</v>
      </c>
      <c r="H492" s="85">
        <v>1</v>
      </c>
      <c r="I492" s="184"/>
      <c r="J492" s="85"/>
      <c r="K492" s="24"/>
    </row>
    <row r="493" spans="2:11" ht="18" customHeight="1">
      <c r="B493" s="88"/>
      <c r="C493" s="40"/>
      <c r="D493" s="40"/>
      <c r="E493" s="25"/>
      <c r="F493" s="187" t="s">
        <v>952</v>
      </c>
      <c r="G493" s="50" t="s">
        <v>706</v>
      </c>
      <c r="H493" s="85">
        <v>1</v>
      </c>
      <c r="I493" s="184"/>
      <c r="J493" s="85"/>
      <c r="K493" s="24"/>
    </row>
    <row r="494" spans="2:11" ht="18" customHeight="1">
      <c r="B494" s="88"/>
      <c r="C494" s="40"/>
      <c r="D494" s="40"/>
      <c r="E494" s="25"/>
      <c r="F494" s="187" t="s">
        <v>953</v>
      </c>
      <c r="G494" s="50" t="s">
        <v>706</v>
      </c>
      <c r="H494" s="85">
        <v>1</v>
      </c>
      <c r="I494" s="184"/>
      <c r="J494" s="85"/>
      <c r="K494" s="24"/>
    </row>
    <row r="495" spans="2:11" ht="18" customHeight="1">
      <c r="B495" s="21"/>
      <c r="C495" s="40"/>
      <c r="D495" s="40"/>
      <c r="E495" s="25"/>
      <c r="F495" s="187" t="s">
        <v>954</v>
      </c>
      <c r="G495" s="50" t="s">
        <v>706</v>
      </c>
      <c r="H495" s="85">
        <v>1</v>
      </c>
      <c r="I495" s="184"/>
      <c r="J495" s="85"/>
      <c r="K495" s="24"/>
    </row>
    <row r="496" spans="2:11" ht="18" customHeight="1">
      <c r="B496" s="147"/>
      <c r="C496" s="40"/>
      <c r="D496" s="40"/>
      <c r="E496" s="73"/>
      <c r="F496" s="26" t="s">
        <v>707</v>
      </c>
      <c r="G496" s="50" t="s">
        <v>706</v>
      </c>
      <c r="H496" s="85">
        <v>1</v>
      </c>
      <c r="I496" s="184"/>
      <c r="J496" s="85"/>
      <c r="K496" s="24"/>
    </row>
    <row r="497" spans="2:11" ht="18" customHeight="1">
      <c r="B497" s="147"/>
      <c r="C497" s="40"/>
      <c r="D497" s="40" t="s">
        <v>983</v>
      </c>
      <c r="E497" s="73"/>
      <c r="F497" s="26"/>
      <c r="G497" s="50"/>
      <c r="H497" s="85"/>
      <c r="I497" s="184"/>
      <c r="J497" s="85"/>
      <c r="K497" s="31"/>
    </row>
    <row r="498" spans="2:11" ht="18" customHeight="1">
      <c r="B498" s="147"/>
      <c r="C498" s="40"/>
      <c r="D498" s="40"/>
      <c r="E498" s="73" t="s">
        <v>708</v>
      </c>
      <c r="F498" s="26" t="s">
        <v>709</v>
      </c>
      <c r="G498" s="50" t="s">
        <v>666</v>
      </c>
      <c r="H498" s="85">
        <v>1</v>
      </c>
      <c r="I498" s="184"/>
      <c r="J498" s="85"/>
      <c r="K498" s="28"/>
    </row>
    <row r="499" spans="2:11" ht="18" customHeight="1">
      <c r="B499" s="147"/>
      <c r="C499" s="40"/>
      <c r="D499" s="40"/>
      <c r="E499" s="73" t="s">
        <v>710</v>
      </c>
      <c r="F499" s="26" t="s">
        <v>711</v>
      </c>
      <c r="G499" s="50" t="s">
        <v>666</v>
      </c>
      <c r="H499" s="85">
        <v>1</v>
      </c>
      <c r="I499" s="184"/>
      <c r="J499" s="85"/>
      <c r="K499" s="24"/>
    </row>
    <row r="500" spans="2:11" ht="18" customHeight="1">
      <c r="B500" s="147"/>
      <c r="C500" s="40"/>
      <c r="D500" s="40"/>
      <c r="E500" s="73"/>
      <c r="F500" s="26" t="s">
        <v>712</v>
      </c>
      <c r="G500" s="50" t="s">
        <v>666</v>
      </c>
      <c r="H500" s="85">
        <v>1</v>
      </c>
      <c r="I500" s="184"/>
      <c r="J500" s="85"/>
      <c r="K500" s="24"/>
    </row>
    <row r="501" spans="2:11" ht="18" customHeight="1">
      <c r="B501" s="147"/>
      <c r="C501" s="40"/>
      <c r="D501" s="40"/>
      <c r="E501" s="73"/>
      <c r="F501" s="26" t="s">
        <v>713</v>
      </c>
      <c r="G501" s="50" t="s">
        <v>666</v>
      </c>
      <c r="H501" s="85">
        <v>1</v>
      </c>
      <c r="I501" s="184"/>
      <c r="J501" s="85"/>
      <c r="K501" s="24"/>
    </row>
    <row r="502" spans="2:11" ht="18" customHeight="1">
      <c r="B502" s="147"/>
      <c r="C502" s="40"/>
      <c r="D502" s="40"/>
      <c r="E502" s="73"/>
      <c r="F502" s="26" t="s">
        <v>714</v>
      </c>
      <c r="G502" s="50" t="s">
        <v>666</v>
      </c>
      <c r="H502" s="85">
        <v>1</v>
      </c>
      <c r="I502" s="184"/>
      <c r="J502" s="85"/>
      <c r="K502" s="24"/>
    </row>
    <row r="503" spans="2:11" ht="18" customHeight="1">
      <c r="B503" s="107"/>
      <c r="C503" s="40"/>
      <c r="D503" s="40"/>
      <c r="E503" s="73"/>
      <c r="F503" s="26" t="s">
        <v>715</v>
      </c>
      <c r="G503" s="50" t="s">
        <v>316</v>
      </c>
      <c r="H503" s="85">
        <v>1</v>
      </c>
      <c r="I503" s="184"/>
      <c r="J503" s="85"/>
      <c r="K503" s="24"/>
    </row>
    <row r="504" spans="2:11" ht="18" customHeight="1">
      <c r="B504" s="107"/>
      <c r="C504" s="40"/>
      <c r="D504" s="40" t="s">
        <v>716</v>
      </c>
      <c r="E504" s="73"/>
      <c r="F504" s="26"/>
      <c r="G504" s="50"/>
      <c r="H504" s="85"/>
      <c r="I504" s="190"/>
      <c r="J504" s="85"/>
      <c r="K504" s="31"/>
    </row>
    <row r="505" spans="2:11" ht="18" customHeight="1">
      <c r="B505" s="107"/>
      <c r="C505" s="67"/>
      <c r="D505" s="67"/>
      <c r="E505" s="73" t="s">
        <v>62</v>
      </c>
      <c r="F505" s="26"/>
      <c r="G505" s="46" t="s">
        <v>283</v>
      </c>
      <c r="H505" s="85">
        <v>1</v>
      </c>
      <c r="I505" s="184"/>
      <c r="J505" s="85"/>
      <c r="K505" s="24"/>
    </row>
    <row r="506" spans="2:11" ht="18" customHeight="1">
      <c r="B506" s="107"/>
      <c r="C506" s="67"/>
      <c r="D506" s="67"/>
      <c r="E506" s="73" t="s">
        <v>61</v>
      </c>
      <c r="F506" s="65"/>
      <c r="G506" s="46" t="s">
        <v>283</v>
      </c>
      <c r="H506" s="85">
        <v>1</v>
      </c>
      <c r="I506" s="184"/>
      <c r="J506" s="85"/>
      <c r="K506" s="24"/>
    </row>
    <row r="507" spans="2:11" ht="18" customHeight="1">
      <c r="B507" s="107"/>
      <c r="C507" s="67"/>
      <c r="D507" s="67"/>
      <c r="E507" s="73" t="s">
        <v>717</v>
      </c>
      <c r="F507" s="65"/>
      <c r="G507" s="46" t="s">
        <v>283</v>
      </c>
      <c r="H507" s="85">
        <v>1</v>
      </c>
      <c r="I507" s="184"/>
      <c r="J507" s="85"/>
      <c r="K507" s="24"/>
    </row>
    <row r="508" spans="2:11" ht="18" customHeight="1">
      <c r="B508" s="21"/>
      <c r="C508" s="40"/>
      <c r="D508" s="40"/>
      <c r="E508" s="25" t="s">
        <v>718</v>
      </c>
      <c r="F508" s="26"/>
      <c r="G508" s="46" t="s">
        <v>283</v>
      </c>
      <c r="H508" s="85">
        <v>1</v>
      </c>
      <c r="I508" s="184"/>
      <c r="J508" s="85"/>
      <c r="K508" s="24"/>
    </row>
    <row r="509" spans="2:11" ht="18" customHeight="1">
      <c r="B509" s="107"/>
      <c r="C509" s="40"/>
      <c r="D509" s="67"/>
      <c r="E509" s="73" t="s">
        <v>719</v>
      </c>
      <c r="F509" s="65"/>
      <c r="G509" s="46" t="s">
        <v>283</v>
      </c>
      <c r="H509" s="85">
        <v>1</v>
      </c>
      <c r="I509" s="184"/>
      <c r="J509" s="85"/>
      <c r="K509" s="24"/>
    </row>
    <row r="510" spans="2:11" ht="18" customHeight="1">
      <c r="B510" s="107"/>
      <c r="C510" s="40"/>
      <c r="D510" s="67"/>
      <c r="E510" s="73" t="s">
        <v>720</v>
      </c>
      <c r="F510" s="65"/>
      <c r="G510" s="46" t="s">
        <v>283</v>
      </c>
      <c r="H510" s="85">
        <v>1</v>
      </c>
      <c r="I510" s="184"/>
      <c r="J510" s="85"/>
      <c r="K510" s="24"/>
    </row>
    <row r="511" spans="2:11" ht="18" customHeight="1">
      <c r="B511" s="107"/>
      <c r="C511" s="40"/>
      <c r="D511" s="67"/>
      <c r="E511" s="73" t="s">
        <v>721</v>
      </c>
      <c r="F511" s="65"/>
      <c r="G511" s="46" t="s">
        <v>283</v>
      </c>
      <c r="H511" s="85">
        <v>1</v>
      </c>
      <c r="I511" s="184"/>
      <c r="J511" s="85"/>
      <c r="K511" s="24"/>
    </row>
    <row r="512" spans="2:11" ht="18" customHeight="1">
      <c r="B512" s="147"/>
      <c r="C512" s="40"/>
      <c r="D512" s="67"/>
      <c r="E512" s="73" t="s">
        <v>58</v>
      </c>
      <c r="F512" s="65"/>
      <c r="G512" s="46" t="s">
        <v>283</v>
      </c>
      <c r="H512" s="85">
        <v>1</v>
      </c>
      <c r="I512" s="184"/>
      <c r="J512" s="85"/>
      <c r="K512" s="24"/>
    </row>
    <row r="513" spans="2:11" ht="18" customHeight="1">
      <c r="B513" s="21"/>
      <c r="C513" s="40"/>
      <c r="D513" s="40"/>
      <c r="E513" s="25" t="s">
        <v>722</v>
      </c>
      <c r="F513" s="26"/>
      <c r="G513" s="46" t="s">
        <v>283</v>
      </c>
      <c r="H513" s="85">
        <v>1</v>
      </c>
      <c r="I513" s="184"/>
      <c r="J513" s="85"/>
      <c r="K513" s="24"/>
    </row>
    <row r="514" spans="2:11" ht="18" customHeight="1">
      <c r="B514" s="21"/>
      <c r="C514" s="40"/>
      <c r="D514" s="40"/>
      <c r="E514" s="25" t="s">
        <v>59</v>
      </c>
      <c r="F514" s="26"/>
      <c r="G514" s="46" t="s">
        <v>283</v>
      </c>
      <c r="H514" s="85">
        <v>1</v>
      </c>
      <c r="I514" s="184"/>
      <c r="J514" s="85"/>
      <c r="K514" s="24"/>
    </row>
    <row r="515" spans="2:11" ht="18" customHeight="1">
      <c r="B515" s="21"/>
      <c r="C515" s="40"/>
      <c r="D515" s="40"/>
      <c r="E515" s="25" t="s">
        <v>60</v>
      </c>
      <c r="F515" s="26"/>
      <c r="G515" s="46" t="s">
        <v>283</v>
      </c>
      <c r="H515" s="85">
        <v>1</v>
      </c>
      <c r="I515" s="184"/>
      <c r="J515" s="85"/>
      <c r="K515" s="24"/>
    </row>
    <row r="516" spans="2:11" ht="18" customHeight="1">
      <c r="B516" s="21"/>
      <c r="C516" s="40"/>
      <c r="D516" s="40"/>
      <c r="E516" s="25" t="s">
        <v>723</v>
      </c>
      <c r="F516" s="26"/>
      <c r="G516" s="46" t="s">
        <v>283</v>
      </c>
      <c r="H516" s="85">
        <v>1</v>
      </c>
      <c r="I516" s="184"/>
      <c r="J516" s="85"/>
      <c r="K516" s="24"/>
    </row>
    <row r="517" spans="2:11" ht="18" customHeight="1">
      <c r="B517" s="88"/>
      <c r="C517" s="40"/>
      <c r="D517" s="40"/>
      <c r="E517" s="25" t="s">
        <v>724</v>
      </c>
      <c r="F517" s="26"/>
      <c r="G517" s="46" t="s">
        <v>283</v>
      </c>
      <c r="H517" s="85">
        <v>1</v>
      </c>
      <c r="I517" s="184"/>
      <c r="J517" s="85"/>
      <c r="K517" s="24"/>
    </row>
    <row r="518" spans="2:11" ht="18" customHeight="1">
      <c r="B518" s="88"/>
      <c r="C518" s="40"/>
      <c r="D518" s="40"/>
      <c r="E518" s="25" t="s">
        <v>725</v>
      </c>
      <c r="F518" s="26"/>
      <c r="G518" s="46" t="s">
        <v>283</v>
      </c>
      <c r="H518" s="85">
        <v>1</v>
      </c>
      <c r="I518" s="184"/>
      <c r="J518" s="85"/>
      <c r="K518" s="24"/>
    </row>
    <row r="519" spans="2:11" ht="18" customHeight="1">
      <c r="B519" s="21"/>
      <c r="C519" s="40"/>
      <c r="D519" s="40"/>
      <c r="E519" s="25" t="s">
        <v>726</v>
      </c>
      <c r="F519" s="26"/>
      <c r="G519" s="46" t="s">
        <v>283</v>
      </c>
      <c r="H519" s="85">
        <v>1</v>
      </c>
      <c r="I519" s="184"/>
      <c r="J519" s="85"/>
      <c r="K519" s="24"/>
    </row>
    <row r="520" spans="2:11" ht="18" customHeight="1">
      <c r="B520" s="21"/>
      <c r="C520" s="40"/>
      <c r="D520" s="40"/>
      <c r="E520" s="25" t="s">
        <v>727</v>
      </c>
      <c r="F520" s="26"/>
      <c r="G520" s="46" t="s">
        <v>283</v>
      </c>
      <c r="H520" s="85">
        <v>1</v>
      </c>
      <c r="I520" s="184"/>
      <c r="J520" s="85"/>
      <c r="K520" s="24"/>
    </row>
    <row r="521" spans="2:11" ht="18" customHeight="1">
      <c r="B521" s="21"/>
      <c r="C521" s="40"/>
      <c r="D521" s="40"/>
      <c r="E521" s="25" t="s">
        <v>728</v>
      </c>
      <c r="F521" s="26"/>
      <c r="G521" s="46" t="s">
        <v>283</v>
      </c>
      <c r="H521" s="85">
        <v>1</v>
      </c>
      <c r="I521" s="184"/>
      <c r="J521" s="85"/>
      <c r="K521" s="24"/>
    </row>
    <row r="522" spans="2:11" ht="18" customHeight="1">
      <c r="B522" s="21"/>
      <c r="C522" s="40"/>
      <c r="D522" s="40"/>
      <c r="E522" s="25" t="s">
        <v>729</v>
      </c>
      <c r="F522" s="26"/>
      <c r="G522" s="46" t="s">
        <v>283</v>
      </c>
      <c r="H522" s="85">
        <v>1</v>
      </c>
      <c r="I522" s="184"/>
      <c r="J522" s="85"/>
      <c r="K522" s="24"/>
    </row>
    <row r="523" spans="2:11" ht="18" customHeight="1">
      <c r="B523" s="21"/>
      <c r="C523" s="40"/>
      <c r="D523" s="40"/>
      <c r="E523" s="25" t="s">
        <v>730</v>
      </c>
      <c r="F523" s="26"/>
      <c r="G523" s="46" t="s">
        <v>283</v>
      </c>
      <c r="H523" s="85">
        <v>1</v>
      </c>
      <c r="I523" s="184"/>
      <c r="J523" s="85"/>
      <c r="K523" s="24"/>
    </row>
    <row r="524" spans="2:11" ht="18" customHeight="1">
      <c r="B524" s="21"/>
      <c r="C524" s="40"/>
      <c r="D524" s="40"/>
      <c r="E524" s="25" t="s">
        <v>731</v>
      </c>
      <c r="F524" s="26"/>
      <c r="G524" s="46" t="s">
        <v>283</v>
      </c>
      <c r="H524" s="85">
        <v>1</v>
      </c>
      <c r="I524" s="184"/>
      <c r="J524" s="85"/>
      <c r="K524" s="24"/>
    </row>
    <row r="525" spans="2:11" ht="18" customHeight="1">
      <c r="B525" s="21"/>
      <c r="C525" s="40"/>
      <c r="D525" s="40" t="s">
        <v>732</v>
      </c>
      <c r="E525" s="73"/>
      <c r="F525" s="26"/>
      <c r="G525" s="50"/>
      <c r="H525" s="85"/>
      <c r="I525" s="86"/>
      <c r="J525" s="85"/>
      <c r="K525" s="31"/>
    </row>
    <row r="526" spans="2:11" ht="18" customHeight="1">
      <c r="B526" s="21"/>
      <c r="C526" s="40"/>
      <c r="D526" s="67"/>
      <c r="E526" s="73" t="s">
        <v>62</v>
      </c>
      <c r="F526" s="26"/>
      <c r="G526" s="46" t="s">
        <v>283</v>
      </c>
      <c r="H526" s="85">
        <v>1</v>
      </c>
      <c r="I526" s="184"/>
      <c r="J526" s="85"/>
      <c r="K526" s="24"/>
    </row>
    <row r="527" spans="2:11" ht="18" customHeight="1">
      <c r="B527" s="21"/>
      <c r="C527" s="40"/>
      <c r="D527" s="67"/>
      <c r="E527" s="73" t="s">
        <v>61</v>
      </c>
      <c r="F527" s="65"/>
      <c r="G527" s="46" t="s">
        <v>283</v>
      </c>
      <c r="H527" s="85">
        <v>1</v>
      </c>
      <c r="I527" s="184"/>
      <c r="J527" s="85"/>
      <c r="K527" s="24"/>
    </row>
    <row r="528" spans="2:11" ht="18" customHeight="1">
      <c r="B528" s="88"/>
      <c r="C528" s="40"/>
      <c r="D528" s="67"/>
      <c r="E528" s="73" t="s">
        <v>717</v>
      </c>
      <c r="F528" s="65"/>
      <c r="G528" s="46" t="s">
        <v>283</v>
      </c>
      <c r="H528" s="85">
        <v>1</v>
      </c>
      <c r="I528" s="184"/>
      <c r="J528" s="85"/>
      <c r="K528" s="24"/>
    </row>
    <row r="529" spans="2:11" ht="18" customHeight="1">
      <c r="B529" s="88"/>
      <c r="C529" s="40"/>
      <c r="D529" s="40"/>
      <c r="E529" s="25" t="s">
        <v>718</v>
      </c>
      <c r="F529" s="26"/>
      <c r="G529" s="46" t="s">
        <v>283</v>
      </c>
      <c r="H529" s="85">
        <v>1</v>
      </c>
      <c r="I529" s="184"/>
      <c r="J529" s="85"/>
      <c r="K529" s="24"/>
    </row>
    <row r="530" spans="2:11" ht="18" customHeight="1">
      <c r="B530" s="88"/>
      <c r="C530" s="40"/>
      <c r="D530" s="67"/>
      <c r="E530" s="73" t="s">
        <v>719</v>
      </c>
      <c r="F530" s="65"/>
      <c r="G530" s="46" t="s">
        <v>283</v>
      </c>
      <c r="H530" s="85">
        <v>1</v>
      </c>
      <c r="I530" s="184"/>
      <c r="J530" s="85"/>
      <c r="K530" s="24"/>
    </row>
    <row r="531" spans="2:11" ht="18" customHeight="1">
      <c r="B531" s="88"/>
      <c r="C531" s="40"/>
      <c r="D531" s="67"/>
      <c r="E531" s="73" t="s">
        <v>720</v>
      </c>
      <c r="F531" s="65"/>
      <c r="G531" s="46" t="s">
        <v>283</v>
      </c>
      <c r="H531" s="85">
        <v>1</v>
      </c>
      <c r="I531" s="184"/>
      <c r="J531" s="85"/>
      <c r="K531" s="24"/>
    </row>
    <row r="532" spans="2:11" ht="18" customHeight="1">
      <c r="B532" s="88"/>
      <c r="C532" s="40"/>
      <c r="D532" s="67"/>
      <c r="E532" s="73" t="s">
        <v>721</v>
      </c>
      <c r="F532" s="65"/>
      <c r="G532" s="46" t="s">
        <v>283</v>
      </c>
      <c r="H532" s="85">
        <v>1</v>
      </c>
      <c r="I532" s="184"/>
      <c r="J532" s="85"/>
      <c r="K532" s="24"/>
    </row>
    <row r="533" spans="2:11" ht="18" customHeight="1">
      <c r="B533" s="88"/>
      <c r="C533" s="40"/>
      <c r="D533" s="67"/>
      <c r="E533" s="73" t="s">
        <v>58</v>
      </c>
      <c r="F533" s="65"/>
      <c r="G533" s="46" t="s">
        <v>283</v>
      </c>
      <c r="H533" s="85">
        <v>1</v>
      </c>
      <c r="I533" s="184"/>
      <c r="J533" s="85"/>
      <c r="K533" s="24"/>
    </row>
    <row r="534" spans="2:11" ht="18" customHeight="1">
      <c r="B534" s="21"/>
      <c r="C534" s="40"/>
      <c r="D534" s="40"/>
      <c r="E534" s="25" t="s">
        <v>722</v>
      </c>
      <c r="F534" s="26"/>
      <c r="G534" s="46" t="s">
        <v>283</v>
      </c>
      <c r="H534" s="85">
        <v>1</v>
      </c>
      <c r="I534" s="184"/>
      <c r="J534" s="85"/>
      <c r="K534" s="24"/>
    </row>
    <row r="535" spans="2:11" ht="18" customHeight="1">
      <c r="B535" s="147"/>
      <c r="C535" s="40"/>
      <c r="D535" s="40"/>
      <c r="E535" s="25" t="s">
        <v>59</v>
      </c>
      <c r="F535" s="26"/>
      <c r="G535" s="46" t="s">
        <v>283</v>
      </c>
      <c r="H535" s="85">
        <v>1</v>
      </c>
      <c r="I535" s="184"/>
      <c r="J535" s="85"/>
      <c r="K535" s="24"/>
    </row>
    <row r="536" spans="2:11" ht="18" customHeight="1">
      <c r="B536" s="147"/>
      <c r="C536" s="40"/>
      <c r="D536" s="40"/>
      <c r="E536" s="25" t="s">
        <v>60</v>
      </c>
      <c r="F536" s="26"/>
      <c r="G536" s="46" t="s">
        <v>283</v>
      </c>
      <c r="H536" s="85">
        <v>1</v>
      </c>
      <c r="I536" s="86"/>
      <c r="J536" s="85"/>
      <c r="K536" s="24"/>
    </row>
    <row r="537" spans="2:11" ht="18" customHeight="1">
      <c r="B537" s="147"/>
      <c r="C537" s="40"/>
      <c r="D537" s="40"/>
      <c r="E537" s="25" t="s">
        <v>723</v>
      </c>
      <c r="F537" s="26"/>
      <c r="G537" s="46" t="s">
        <v>283</v>
      </c>
      <c r="H537" s="85">
        <v>1</v>
      </c>
      <c r="I537" s="86"/>
      <c r="J537" s="85"/>
      <c r="K537" s="24"/>
    </row>
    <row r="538" spans="2:11" ht="18" customHeight="1">
      <c r="B538" s="147"/>
      <c r="C538" s="40"/>
      <c r="D538" s="40"/>
      <c r="E538" s="25" t="s">
        <v>724</v>
      </c>
      <c r="F538" s="26"/>
      <c r="G538" s="46" t="s">
        <v>283</v>
      </c>
      <c r="H538" s="85">
        <v>1</v>
      </c>
      <c r="I538" s="86"/>
      <c r="J538" s="85"/>
      <c r="K538" s="24"/>
    </row>
    <row r="539" spans="2:11" ht="18" customHeight="1">
      <c r="B539" s="147"/>
      <c r="C539" s="40"/>
      <c r="D539" s="40"/>
      <c r="E539" s="25" t="s">
        <v>725</v>
      </c>
      <c r="F539" s="26"/>
      <c r="G539" s="46" t="s">
        <v>283</v>
      </c>
      <c r="H539" s="85">
        <v>1</v>
      </c>
      <c r="I539" s="86"/>
      <c r="J539" s="85"/>
      <c r="K539" s="24"/>
    </row>
    <row r="540" spans="2:11" ht="18" customHeight="1">
      <c r="B540" s="147"/>
      <c r="C540" s="40"/>
      <c r="D540" s="40"/>
      <c r="E540" s="25" t="s">
        <v>726</v>
      </c>
      <c r="F540" s="26"/>
      <c r="G540" s="46" t="s">
        <v>283</v>
      </c>
      <c r="H540" s="85">
        <v>1</v>
      </c>
      <c r="I540" s="86"/>
      <c r="J540" s="85"/>
      <c r="K540" s="24"/>
    </row>
    <row r="541" spans="2:11" ht="18" customHeight="1">
      <c r="B541" s="107"/>
      <c r="C541" s="67"/>
      <c r="D541" s="40"/>
      <c r="E541" s="25" t="s">
        <v>727</v>
      </c>
      <c r="F541" s="26"/>
      <c r="G541" s="46" t="s">
        <v>283</v>
      </c>
      <c r="H541" s="85">
        <v>1</v>
      </c>
      <c r="I541" s="182"/>
      <c r="J541" s="85"/>
      <c r="K541" s="24"/>
    </row>
    <row r="542" spans="2:11" ht="18" customHeight="1">
      <c r="B542" s="107"/>
      <c r="C542" s="67"/>
      <c r="D542" s="40"/>
      <c r="E542" s="25" t="s">
        <v>728</v>
      </c>
      <c r="F542" s="26"/>
      <c r="G542" s="46" t="s">
        <v>283</v>
      </c>
      <c r="H542" s="85">
        <v>1</v>
      </c>
      <c r="I542" s="182"/>
      <c r="J542" s="85"/>
      <c r="K542" s="24"/>
    </row>
    <row r="543" spans="2:11" ht="18" customHeight="1">
      <c r="B543" s="107"/>
      <c r="C543" s="67"/>
      <c r="D543" s="40"/>
      <c r="E543" s="25" t="s">
        <v>729</v>
      </c>
      <c r="F543" s="26"/>
      <c r="G543" s="46" t="s">
        <v>283</v>
      </c>
      <c r="H543" s="85">
        <v>1</v>
      </c>
      <c r="I543" s="182"/>
      <c r="J543" s="85"/>
      <c r="K543" s="24"/>
    </row>
    <row r="544" spans="2:11" ht="18" customHeight="1">
      <c r="B544" s="21"/>
      <c r="C544" s="40"/>
      <c r="D544" s="40"/>
      <c r="E544" s="25" t="s">
        <v>730</v>
      </c>
      <c r="F544" s="26"/>
      <c r="G544" s="46" t="s">
        <v>283</v>
      </c>
      <c r="H544" s="85">
        <v>1</v>
      </c>
      <c r="I544" s="86"/>
      <c r="J544" s="85"/>
      <c r="K544" s="24"/>
    </row>
    <row r="545" spans="2:11" ht="18" customHeight="1">
      <c r="B545" s="107"/>
      <c r="C545" s="40"/>
      <c r="D545" s="40"/>
      <c r="E545" s="25" t="s">
        <v>731</v>
      </c>
      <c r="F545" s="26"/>
      <c r="G545" s="46" t="s">
        <v>283</v>
      </c>
      <c r="H545" s="85">
        <v>1</v>
      </c>
      <c r="I545" s="86"/>
      <c r="J545" s="85"/>
      <c r="K545" s="24"/>
    </row>
    <row r="546" spans="2:11" ht="18" customHeight="1">
      <c r="B546" s="191"/>
      <c r="C546" s="83"/>
      <c r="D546" s="83"/>
      <c r="E546" s="140"/>
      <c r="F546" s="192"/>
      <c r="G546" s="181"/>
      <c r="H546" s="85"/>
      <c r="I546" s="85"/>
      <c r="J546" s="85"/>
      <c r="K546" s="24"/>
    </row>
    <row r="547" spans="2:11" ht="18" customHeight="1">
      <c r="B547" s="34"/>
      <c r="C547" s="34"/>
      <c r="D547" s="34"/>
      <c r="E547" s="34"/>
      <c r="F547" s="34"/>
      <c r="G547" s="100"/>
      <c r="H547" s="34"/>
      <c r="I547" s="34"/>
      <c r="J547" s="34"/>
      <c r="K547" s="34"/>
    </row>
    <row r="548" spans="2:11" ht="18" customHeight="1">
      <c r="B548" s="34"/>
      <c r="C548" s="34"/>
      <c r="D548" s="34"/>
      <c r="E548" s="34"/>
      <c r="F548" s="34"/>
      <c r="G548" s="100"/>
      <c r="H548" s="34"/>
      <c r="I548" s="34"/>
      <c r="J548" s="34"/>
      <c r="K548" s="34"/>
    </row>
    <row r="549" spans="2:11" ht="18" customHeight="1">
      <c r="B549" s="34"/>
      <c r="C549" s="34"/>
      <c r="D549" s="34"/>
      <c r="E549" s="34"/>
      <c r="F549" s="34"/>
      <c r="G549" s="100"/>
      <c r="H549" s="34"/>
      <c r="I549" s="34"/>
      <c r="J549" s="34"/>
      <c r="K549" s="34"/>
    </row>
    <row r="550" spans="2:11" ht="18" customHeight="1">
      <c r="B550" s="17"/>
      <c r="C550" s="17"/>
      <c r="D550" s="17"/>
      <c r="E550" s="17"/>
      <c r="F550" s="17"/>
      <c r="G550" s="118"/>
      <c r="H550" s="17"/>
      <c r="I550" s="17"/>
      <c r="J550" s="17"/>
      <c r="K550" s="17"/>
    </row>
    <row r="551" spans="2:11" ht="18" customHeight="1">
      <c r="B551" s="17"/>
      <c r="C551" s="17"/>
      <c r="D551" s="17"/>
      <c r="E551" s="17"/>
      <c r="F551" s="148"/>
      <c r="G551" s="118"/>
      <c r="H551" s="17"/>
      <c r="I551" s="17"/>
      <c r="J551" s="17"/>
      <c r="K551" s="17"/>
    </row>
    <row r="552" spans="2:11" ht="18" customHeight="1">
      <c r="B552" s="102"/>
      <c r="C552" s="17"/>
      <c r="D552" s="17"/>
      <c r="E552" s="17"/>
      <c r="F552" s="148"/>
      <c r="G552" s="118"/>
      <c r="H552" s="17"/>
      <c r="I552" s="17"/>
      <c r="J552" s="17"/>
      <c r="K552" s="17"/>
    </row>
    <row r="553" spans="2:11" ht="18" customHeight="1">
      <c r="B553" s="101"/>
      <c r="C553" s="102"/>
      <c r="D553" s="102"/>
      <c r="E553" s="102"/>
      <c r="F553" s="96"/>
      <c r="G553" s="96"/>
      <c r="H553" s="17"/>
      <c r="I553" s="17"/>
      <c r="J553" s="17"/>
      <c r="K553" s="17"/>
    </row>
    <row r="554" spans="2:11" ht="18" customHeight="1">
      <c r="B554" s="101"/>
      <c r="C554" s="102"/>
      <c r="D554" s="102"/>
      <c r="E554" s="14"/>
      <c r="F554" s="96"/>
      <c r="G554" s="96"/>
      <c r="H554" s="17"/>
      <c r="I554" s="17"/>
      <c r="J554" s="17"/>
      <c r="K554" s="17"/>
    </row>
    <row r="555" spans="2:11" ht="18" customHeight="1">
      <c r="B555" s="101"/>
      <c r="C555" s="102"/>
      <c r="D555" s="102"/>
      <c r="E555" s="102"/>
      <c r="F555" s="193"/>
      <c r="G555" s="193"/>
      <c r="H555" s="17"/>
      <c r="I555" s="17"/>
      <c r="J555" s="17"/>
      <c r="K555" s="17"/>
    </row>
    <row r="556" spans="2:11" ht="18" customHeight="1">
      <c r="B556" s="101"/>
      <c r="C556" s="102"/>
      <c r="D556" s="102"/>
      <c r="E556" s="19"/>
      <c r="F556" s="19"/>
      <c r="G556" s="96"/>
      <c r="H556" s="5"/>
      <c r="I556" s="19"/>
      <c r="J556" s="17"/>
      <c r="K556" s="17"/>
    </row>
    <row r="557" spans="2:11" ht="18" customHeight="1">
      <c r="B557" s="101"/>
      <c r="C557" s="102"/>
      <c r="D557" s="102"/>
      <c r="E557" s="106"/>
      <c r="F557" s="19"/>
      <c r="G557" s="96"/>
      <c r="H557" s="150"/>
      <c r="I557" s="17"/>
      <c r="J557" s="17"/>
      <c r="K557" s="17"/>
    </row>
    <row r="558" spans="2:11" ht="18" customHeight="1">
      <c r="B558" s="17"/>
      <c r="C558" s="104"/>
      <c r="D558" s="102"/>
      <c r="E558" s="106"/>
      <c r="F558" s="19"/>
      <c r="G558" s="96"/>
      <c r="H558" s="6"/>
      <c r="I558" s="17"/>
      <c r="J558" s="17"/>
      <c r="K558" s="17"/>
    </row>
    <row r="559" spans="2:11" ht="18" customHeight="1">
      <c r="B559" s="17"/>
      <c r="C559" s="104"/>
      <c r="D559" s="102"/>
      <c r="E559" s="106"/>
      <c r="F559" s="19"/>
      <c r="G559" s="96"/>
      <c r="H559" s="6"/>
      <c r="I559" s="17"/>
      <c r="J559" s="17"/>
      <c r="K559" s="17"/>
    </row>
    <row r="560" spans="2:11" ht="18" customHeight="1">
      <c r="B560" s="102"/>
      <c r="C560" s="104"/>
      <c r="D560" s="102"/>
      <c r="E560" s="106"/>
      <c r="F560" s="19"/>
      <c r="G560" s="96"/>
      <c r="H560" s="6"/>
      <c r="I560" s="17"/>
      <c r="J560" s="17"/>
      <c r="K560" s="17"/>
    </row>
    <row r="561" spans="2:11" ht="18" customHeight="1">
      <c r="B561" s="101"/>
      <c r="C561" s="102"/>
      <c r="D561" s="102"/>
      <c r="E561" s="106"/>
      <c r="F561" s="19"/>
      <c r="G561" s="96"/>
      <c r="H561" s="6"/>
      <c r="I561" s="17"/>
      <c r="J561" s="17"/>
      <c r="K561" s="17"/>
    </row>
    <row r="562" spans="2:11" ht="18" customHeight="1">
      <c r="B562" s="101"/>
      <c r="C562" s="104"/>
      <c r="D562" s="102"/>
      <c r="E562" s="14"/>
      <c r="F562" s="19"/>
      <c r="G562" s="96"/>
      <c r="H562" s="6"/>
      <c r="I562" s="17"/>
      <c r="J562" s="17"/>
      <c r="K562" s="17"/>
    </row>
    <row r="563" spans="2:11" ht="18" customHeight="1">
      <c r="B563" s="103"/>
      <c r="C563" s="102"/>
      <c r="D563" s="103"/>
      <c r="E563" s="102"/>
      <c r="F563" s="102"/>
      <c r="G563" s="18"/>
      <c r="H563" s="74"/>
      <c r="I563" s="74"/>
      <c r="J563" s="18"/>
      <c r="K563" s="18"/>
    </row>
    <row r="564" spans="2:11" ht="18" customHeight="1">
      <c r="B564" s="103"/>
      <c r="C564" s="102"/>
      <c r="D564" s="103"/>
      <c r="E564" s="10"/>
      <c r="F564" s="102"/>
      <c r="G564" s="18"/>
      <c r="H564" s="11"/>
      <c r="I564" s="19"/>
      <c r="J564" s="18"/>
      <c r="K564" s="18"/>
    </row>
    <row r="565" spans="2:11" ht="18" customHeight="1">
      <c r="B565" s="103"/>
      <c r="C565" s="102"/>
      <c r="D565" s="103"/>
      <c r="E565" s="102"/>
      <c r="F565" s="19"/>
      <c r="G565" s="18"/>
      <c r="H565" s="6"/>
      <c r="I565" s="18"/>
      <c r="J565" s="18"/>
      <c r="K565" s="18"/>
    </row>
    <row r="566" spans="2:11" ht="18" customHeight="1">
      <c r="B566" s="103"/>
      <c r="C566" s="102"/>
      <c r="D566" s="103"/>
      <c r="E566" s="10"/>
      <c r="F566" s="102"/>
      <c r="G566" s="18"/>
      <c r="H566" s="152"/>
      <c r="I566" s="18"/>
      <c r="J566" s="18"/>
      <c r="K566" s="18"/>
    </row>
    <row r="567" spans="2:11" ht="18" customHeight="1">
      <c r="B567" s="17"/>
      <c r="C567" s="104"/>
      <c r="D567" s="102"/>
      <c r="E567" s="106"/>
      <c r="F567" s="19"/>
      <c r="G567" s="96"/>
      <c r="H567" s="6"/>
      <c r="I567" s="17"/>
      <c r="J567" s="17"/>
      <c r="K567" s="17"/>
    </row>
    <row r="568" spans="2:11" ht="18" customHeight="1">
      <c r="B568" s="17"/>
      <c r="C568" s="104"/>
      <c r="D568" s="102"/>
      <c r="E568" s="106"/>
      <c r="F568" s="19"/>
      <c r="G568" s="96"/>
      <c r="H568" s="6"/>
      <c r="I568" s="17"/>
      <c r="J568" s="17"/>
      <c r="K568" s="17"/>
    </row>
    <row r="569" spans="2:11" ht="18" customHeight="1">
      <c r="B569" s="102"/>
      <c r="C569" s="104"/>
      <c r="D569" s="102"/>
      <c r="E569" s="106"/>
      <c r="F569" s="19"/>
      <c r="G569" s="96"/>
      <c r="H569" s="6"/>
      <c r="I569" s="17"/>
      <c r="J569" s="17"/>
      <c r="K569" s="17"/>
    </row>
    <row r="570" spans="2:11" ht="18" customHeight="1">
      <c r="B570" s="101"/>
      <c r="C570" s="102"/>
      <c r="D570" s="102"/>
      <c r="E570" s="106"/>
      <c r="F570" s="19"/>
      <c r="G570" s="96"/>
      <c r="H570" s="6"/>
      <c r="I570" s="17"/>
      <c r="J570" s="17"/>
      <c r="K570" s="17"/>
    </row>
    <row r="571" spans="2:11" ht="18" customHeight="1">
      <c r="B571" s="101"/>
      <c r="C571" s="104"/>
      <c r="D571" s="102"/>
      <c r="E571" s="14"/>
      <c r="F571" s="19"/>
      <c r="G571" s="96"/>
      <c r="H571" s="6"/>
      <c r="I571" s="17"/>
      <c r="J571" s="17"/>
      <c r="K571" s="17"/>
    </row>
    <row r="572" spans="2:11" ht="18" customHeight="1">
      <c r="B572" s="17"/>
      <c r="C572" s="102"/>
      <c r="D572" s="102"/>
      <c r="E572" s="106"/>
      <c r="F572" s="193"/>
      <c r="G572" s="193"/>
      <c r="H572" s="17"/>
      <c r="I572" s="17"/>
      <c r="J572" s="17"/>
      <c r="K572" s="17"/>
    </row>
    <row r="573" spans="2:11" ht="18" customHeight="1">
      <c r="B573" s="17"/>
      <c r="C573" s="104"/>
      <c r="D573" s="102"/>
      <c r="E573" s="10"/>
      <c r="F573" s="102"/>
      <c r="G573" s="96"/>
      <c r="H573" s="6"/>
      <c r="I573" s="11"/>
      <c r="J573" s="19"/>
      <c r="K573" s="17"/>
    </row>
    <row r="574" spans="2:11" ht="18" customHeight="1">
      <c r="B574" s="17"/>
      <c r="C574" s="104"/>
      <c r="D574" s="102"/>
      <c r="E574" s="10"/>
      <c r="F574" s="102"/>
      <c r="G574" s="96"/>
      <c r="H574" s="6"/>
      <c r="I574" s="17"/>
      <c r="J574" s="12"/>
      <c r="K574" s="17"/>
    </row>
    <row r="575" spans="2:11" ht="18" customHeight="1">
      <c r="B575" s="17"/>
      <c r="C575" s="104"/>
      <c r="D575" s="102"/>
      <c r="E575" s="10"/>
      <c r="F575" s="102"/>
      <c r="G575" s="96"/>
      <c r="H575" s="13"/>
      <c r="I575" s="17"/>
      <c r="J575" s="17"/>
      <c r="K575" s="17"/>
    </row>
    <row r="576" spans="2:11" ht="18" customHeight="1">
      <c r="B576" s="17"/>
      <c r="C576" s="104"/>
      <c r="D576" s="102"/>
      <c r="E576" s="106"/>
      <c r="F576" s="19"/>
      <c r="G576" s="96"/>
      <c r="H576" s="6"/>
      <c r="I576" s="17"/>
      <c r="J576" s="17"/>
      <c r="K576" s="17"/>
    </row>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sheetData>
  <mergeCells count="2">
    <mergeCell ref="F555:G555"/>
    <mergeCell ref="F572:G572"/>
  </mergeCells>
  <phoneticPr fontId="4"/>
  <pageMargins left="0.70866141732283472" right="0.23622047244094491" top="0.74803149606299213" bottom="0.74803149606299213" header="0.31496062992125984" footer="0.31496062992125984"/>
  <pageSetup paperSize="9" scale="48" orientation="portrait" r:id="rId1"/>
  <rowBreaks count="1" manualBreakCount="1">
    <brk id="81" min="1" max="1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契約①_日常的維持修繕業務（委託）</vt:lpstr>
      <vt:lpstr>契約①_日常的維持修繕業務（工事）</vt:lpstr>
      <vt:lpstr>契約②_日常的設置改修工事業務</vt:lpstr>
      <vt:lpstr>契約③_計画的調査設計業務（調査）</vt:lpstr>
      <vt:lpstr>契約③_計画的調査設計業務（測量）</vt:lpstr>
      <vt:lpstr>契約③_計画的調査設計業務 (設計)</vt:lpstr>
      <vt:lpstr>契約④_計画的更新工事業務</vt:lpstr>
      <vt:lpstr>契約別_基礎単価表</vt:lpstr>
      <vt:lpstr>'契約①_日常的維持修繕業務（委託）'!Print_Area</vt:lpstr>
      <vt:lpstr>'契約①_日常的維持修繕業務（工事）'!Print_Area</vt:lpstr>
      <vt:lpstr>契約②_日常的設置改修工事業務!Print_Area</vt:lpstr>
      <vt:lpstr>'契約③_計画的調査設計業務 (設計)'!Print_Area</vt:lpstr>
      <vt:lpstr>'契約③_計画的調査設計業務（測量）'!Print_Area</vt:lpstr>
      <vt:lpstr>'契約③_計画的調査設計業務（調査）'!Print_Area</vt:lpstr>
      <vt:lpstr>契約④_計画的更新工事業務!Print_Area</vt:lpstr>
      <vt:lpstr>契約別_基礎単価表!Print_Area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2026-10-08T03:19:55Z</dcterms:created>
  <dcterms:modified xsi:type="dcterms:W3CDTF">2026-10-09T06:51:38Z</dcterms:modified>
</cp:coreProperties>
</file>